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SecExplo\INSTRUMENTOS DyV\DyV\CONCURSOS DE PROYECTOS\XXI Concurso de Proyectos\Planificación\Bases Concursales\Expediente Fiscalía\Anexos\"/>
    </mc:Choice>
  </mc:AlternateContent>
  <bookViews>
    <workbookView xWindow="0" yWindow="0" windowWidth="20490" windowHeight="7455" tabRatio="759"/>
  </bookViews>
  <sheets>
    <sheet name="Nombre del Concurso" sheetId="7" r:id="rId1"/>
    <sheet name="Antecedentes Generales" sheetId="1" r:id="rId2"/>
    <sheet name="Fudamentación y Descripción" sheetId="2" r:id="rId3"/>
    <sheet name="Equipo del Proyecto" sheetId="5" r:id="rId4"/>
    <sheet name="Actividades" sheetId="4" r:id="rId5"/>
    <sheet name="Establecimiento(s) Educacional" sheetId="6" r:id="rId6"/>
    <sheet name="Presupuesto" sheetId="16" r:id="rId7"/>
    <sheet name="Carta Gantt" sheetId="15" r:id="rId8"/>
    <sheet name="Check List" sheetId="9" r:id="rId9"/>
    <sheet name="Listas Desplegables" sheetId="8" state="hidden" r:id="rId1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16" l="1"/>
  <c r="B2" i="2" l="1"/>
  <c r="B52" i="16" l="1"/>
  <c r="D42" i="16"/>
  <c r="C42" i="16"/>
  <c r="B42" i="16"/>
  <c r="E42" i="16" s="1"/>
  <c r="E41" i="16"/>
  <c r="E40" i="16"/>
  <c r="E39" i="16"/>
  <c r="E38" i="16"/>
  <c r="B27" i="16"/>
  <c r="D16" i="16"/>
  <c r="C16" i="16"/>
  <c r="B16" i="16"/>
  <c r="E15" i="16"/>
  <c r="E14" i="16"/>
  <c r="E13" i="16"/>
  <c r="E12" i="16"/>
  <c r="E16" i="16" l="1"/>
  <c r="C10" i="4"/>
  <c r="C8" i="4"/>
  <c r="E11" i="2"/>
  <c r="E10" i="2"/>
  <c r="E9" i="2"/>
  <c r="C14" i="1"/>
  <c r="C25" i="2"/>
  <c r="E6" i="2"/>
  <c r="B28" i="6" l="1"/>
  <c r="C23" i="2"/>
</calcChain>
</file>

<file path=xl/sharedStrings.xml><?xml version="1.0" encoding="utf-8"?>
<sst xmlns="http://schemas.openxmlformats.org/spreadsheetml/2006/main" count="916" uniqueCount="635">
  <si>
    <t xml:space="preserve">Nombre del Proyecto </t>
  </si>
  <si>
    <t>Región</t>
  </si>
  <si>
    <t xml:space="preserve">Nombre del indicador </t>
  </si>
  <si>
    <t>Medio de Verificación</t>
  </si>
  <si>
    <t>COHERENCIA, COBERTURA Y FACTIBILIDAD DE EJECUCIÓN</t>
  </si>
  <si>
    <t xml:space="preserve">Item </t>
  </si>
  <si>
    <t xml:space="preserve">Aporte Solicitado a Explora </t>
  </si>
  <si>
    <t>Aporte Institución Patrocinadora</t>
  </si>
  <si>
    <t xml:space="preserve">Pasajes y viáticos  </t>
  </si>
  <si>
    <t>Equipamiento</t>
  </si>
  <si>
    <t>Gastos de Operación</t>
  </si>
  <si>
    <t>Honorarios (*)</t>
  </si>
  <si>
    <t>Cargo</t>
  </si>
  <si>
    <t>Director /a</t>
  </si>
  <si>
    <t>Encargado / Vinculación Escolar</t>
  </si>
  <si>
    <t>ACTIVIDADES</t>
  </si>
  <si>
    <t xml:space="preserve">Nombre de la Actividad </t>
  </si>
  <si>
    <t xml:space="preserve"> </t>
  </si>
  <si>
    <t>Función</t>
  </si>
  <si>
    <t xml:space="preserve">RUT </t>
  </si>
  <si>
    <t>Dirección</t>
  </si>
  <si>
    <t>Comuna</t>
  </si>
  <si>
    <t xml:space="preserve">Ciudad </t>
  </si>
  <si>
    <t xml:space="preserve">Pais </t>
  </si>
  <si>
    <t>Telefono particular</t>
  </si>
  <si>
    <t xml:space="preserve">Telefono móvil </t>
  </si>
  <si>
    <t xml:space="preserve">Estudios Pregrado </t>
  </si>
  <si>
    <t>Título</t>
  </si>
  <si>
    <t xml:space="preserve">Año Titulación </t>
  </si>
  <si>
    <t xml:space="preserve">Especialidad (si procede) </t>
  </si>
  <si>
    <t>N° Años en el Cargo</t>
  </si>
  <si>
    <t xml:space="preserve">Funciones </t>
  </si>
  <si>
    <t xml:space="preserve">Nombre cargo </t>
  </si>
  <si>
    <t xml:space="preserve">Institución </t>
  </si>
  <si>
    <t xml:space="preserve">ESTABLECIMIENTOS EDUCACIONALES </t>
  </si>
  <si>
    <t xml:space="preserve">Nombre del establecimiento </t>
  </si>
  <si>
    <t>RBD</t>
  </si>
  <si>
    <t xml:space="preserve">Índice vulnerabilidad      </t>
  </si>
  <si>
    <t xml:space="preserve">FORMULARIO DE POSTULACIÓN </t>
  </si>
  <si>
    <t>XXI CONCURSO NACIONAL DE PROYECTOS EXPLORA PARA VALORACIÓN Y DIVULGACIÓN DE LA CIENCIA Y LA TECNOLOGÍA</t>
  </si>
  <si>
    <t>2017-2018</t>
  </si>
  <si>
    <t>EJE VALORACIÓN</t>
  </si>
  <si>
    <t>RUT</t>
  </si>
  <si>
    <t xml:space="preserve">Comuna </t>
  </si>
  <si>
    <t xml:space="preserve">Tipo de Iniciativa </t>
  </si>
  <si>
    <t>Taller</t>
  </si>
  <si>
    <t xml:space="preserve">Charla </t>
  </si>
  <si>
    <t>Otro</t>
  </si>
  <si>
    <t>Listas desplegables</t>
  </si>
  <si>
    <t>Categorías</t>
  </si>
  <si>
    <t xml:space="preserve">Ciencias Naturales </t>
  </si>
  <si>
    <t xml:space="preserve">Ingeniería y Tecnología </t>
  </si>
  <si>
    <t>Ciencias Médicas y de salud</t>
  </si>
  <si>
    <t>Ciencias Agrícolas</t>
  </si>
  <si>
    <t>Ciencias Sociales</t>
  </si>
  <si>
    <t>Humanidades</t>
  </si>
  <si>
    <t>Subcategorias</t>
  </si>
  <si>
    <t>Matemáticas</t>
  </si>
  <si>
    <t>Computación y Ciencias de la Información</t>
  </si>
  <si>
    <t>Ciencias Físicas</t>
  </si>
  <si>
    <t>Ciencias Químicas</t>
  </si>
  <si>
    <t>Ciencias de la Tierra y Medioambientales</t>
  </si>
  <si>
    <t>Ciencias Biológicas</t>
  </si>
  <si>
    <t>Otras de Ciencias Naturales</t>
  </si>
  <si>
    <t>Ingeniería Civil</t>
  </si>
  <si>
    <t>Ingeniería Eléctrica Electrónica e informática</t>
  </si>
  <si>
    <t>Ingeniería Mecánica</t>
  </si>
  <si>
    <t>Ingeniería Química</t>
  </si>
  <si>
    <t>Ingeniería de los Materiales</t>
  </si>
  <si>
    <t>Ingeniería Médica</t>
  </si>
  <si>
    <t>Ingeniería Ambiental</t>
  </si>
  <si>
    <t>Biotecnología Medioambiental</t>
  </si>
  <si>
    <t>Biotecnología Industrial</t>
  </si>
  <si>
    <t>Nanotecnología</t>
  </si>
  <si>
    <t>Otras Ingenierías y Tecnologías</t>
  </si>
  <si>
    <t>Medicina Básica</t>
  </si>
  <si>
    <t>Medicina Clínica</t>
  </si>
  <si>
    <t>Ciencias de la Salud</t>
  </si>
  <si>
    <t>Biotecnología en Salud</t>
  </si>
  <si>
    <t>Otras Ciencias Medicas</t>
  </si>
  <si>
    <t>Agricultura, Silvicultura y Pesca</t>
  </si>
  <si>
    <t>Ciencias Animales y de la Leche</t>
  </si>
  <si>
    <t>Ciencias Veterinaria</t>
  </si>
  <si>
    <t>Biotecnología Agrícola</t>
  </si>
  <si>
    <t>Otras Ciencias Agrícolas</t>
  </si>
  <si>
    <t>Psicología</t>
  </si>
  <si>
    <t>Economía y Negocios</t>
  </si>
  <si>
    <t>Ciencias de la Educación</t>
  </si>
  <si>
    <t>Sociología</t>
  </si>
  <si>
    <t>Leyes</t>
  </si>
  <si>
    <t>Ciencias Políticas</t>
  </si>
  <si>
    <t>Geografía Social y Económica</t>
  </si>
  <si>
    <t>Periodismo y Comunicaciones</t>
  </si>
  <si>
    <t>Otras Ciencias Sociales</t>
  </si>
  <si>
    <t>Historia y Arqueología</t>
  </si>
  <si>
    <t>Idiomas y Literatura</t>
  </si>
  <si>
    <t>Filosofía Ética y Religión</t>
  </si>
  <si>
    <t>Arte, Historia del Arte, Arquitectura, Música, Cine, Radio   y TV</t>
  </si>
  <si>
    <t>Otras Humanidades</t>
  </si>
  <si>
    <t>Tipo</t>
  </si>
  <si>
    <t>Natural</t>
  </si>
  <si>
    <t>Jurídica</t>
  </si>
  <si>
    <t>Teléfono</t>
  </si>
  <si>
    <t>Unidad Institucional (Departamento, Facultad, otro)</t>
  </si>
  <si>
    <t>Funciones</t>
  </si>
  <si>
    <t>Director /a Proyecto</t>
  </si>
  <si>
    <t>Encargado/a Vinculación Escolar</t>
  </si>
  <si>
    <t>Asesor/a científico /a</t>
  </si>
  <si>
    <t>Encargado/a Divulgación</t>
  </si>
  <si>
    <t xml:space="preserve">Encargado/a Comunicaciones   </t>
  </si>
  <si>
    <t xml:space="preserve">Administrativo </t>
  </si>
  <si>
    <t>Encargado/a Financiero/a</t>
  </si>
  <si>
    <t>Nombre</t>
  </si>
  <si>
    <t xml:space="preserve">Apellido Paterno </t>
  </si>
  <si>
    <t>Apellido Materno</t>
  </si>
  <si>
    <t>Total Horas  (trabajo directo+ codiseño)</t>
  </si>
  <si>
    <t xml:space="preserve">Formulario de postulación </t>
  </si>
  <si>
    <t xml:space="preserve">CHECK LIST </t>
  </si>
  <si>
    <t>Arica y Parinacota</t>
  </si>
  <si>
    <t>Maule</t>
  </si>
  <si>
    <t>Los Lagos</t>
  </si>
  <si>
    <t>Metropolitana</t>
  </si>
  <si>
    <t>Total</t>
  </si>
  <si>
    <t>Respecto al item HONORARIOS, señale el monto estimado por tipo de cargo:</t>
  </si>
  <si>
    <t>Aporte Institución Asociada (s)</t>
  </si>
  <si>
    <t xml:space="preserve">Detalle del gasto (detalle brevemente el uso de los recursos </t>
  </si>
  <si>
    <t>Justificación del Gasto (indique brevemente por qué se requiere utilizar recursos en estos items</t>
  </si>
  <si>
    <t xml:space="preserve">Encargada de Comunicaciones </t>
  </si>
  <si>
    <t xml:space="preserve">Encargado Finanzas </t>
  </si>
  <si>
    <t xml:space="preserve">Ver cuadro Honorarios </t>
  </si>
  <si>
    <t xml:space="preserve">Pasajes  a comunas xxxx, xxxx y xxxx </t>
  </si>
  <si>
    <t xml:space="preserve">Laboratorios Portatiles </t>
  </si>
  <si>
    <t xml:space="preserve">Gastos de administración (material de oficina,   arriendo de local para taller, atención de participantes,etc) </t>
  </si>
  <si>
    <t xml:space="preserve">El proyecto contempla la realización de las actividades en locales  con entorno natural por lo que se arrendará el espacio e incluirá atención de participantes (almuerzo y colación) </t>
  </si>
  <si>
    <t xml:space="preserve">CUADRO HONORARIOS </t>
  </si>
  <si>
    <t>Honorarios  (indique el monto total que recibirá la persona con cargo al proyecto ($))</t>
  </si>
  <si>
    <t xml:space="preserve">A continuación detalle por ítem, la distribución de los recursos del proyecto, tanto los solicitados al Programa Explora, como los de las instituciones beneficiarias y/o asociadas (pecuniarios y/o no pecuniarios)  </t>
  </si>
  <si>
    <t>Otro Cargo</t>
  </si>
  <si>
    <t>SI</t>
  </si>
  <si>
    <t>NO</t>
  </si>
  <si>
    <t>Aceptación/rechazo</t>
  </si>
  <si>
    <t xml:space="preserve">Porcentaje horas de Codiseño que contempla el Proyecto  </t>
  </si>
  <si>
    <t xml:space="preserve">Complete sólo los recuadros en color blanco </t>
  </si>
  <si>
    <t>Antofagasta</t>
  </si>
  <si>
    <t>Atacama</t>
  </si>
  <si>
    <t>DATOS DEL PROYECTO</t>
  </si>
  <si>
    <t>Nivel</t>
  </si>
  <si>
    <t>Parvulo</t>
  </si>
  <si>
    <t>1° Básico</t>
  </si>
  <si>
    <t>2° Básico</t>
  </si>
  <si>
    <t>3° Básico</t>
  </si>
  <si>
    <t>4° Básico</t>
  </si>
  <si>
    <t>5° Básico</t>
  </si>
  <si>
    <t>6° Básico</t>
  </si>
  <si>
    <t>7° Básico</t>
  </si>
  <si>
    <t>8° Básico</t>
  </si>
  <si>
    <t>1° Medio</t>
  </si>
  <si>
    <t>2 Medio</t>
  </si>
  <si>
    <t>3° Medio</t>
  </si>
  <si>
    <t>4° Medio</t>
  </si>
  <si>
    <t xml:space="preserve">N° Beneficiarios  </t>
  </si>
  <si>
    <t xml:space="preserve">Docentes </t>
  </si>
  <si>
    <t>Directivos</t>
  </si>
  <si>
    <t xml:space="preserve">Asistentes de la Educación </t>
  </si>
  <si>
    <t>CURRICULUM VITAE  EQUIPO DE TRABAJO</t>
  </si>
  <si>
    <t>Si requiere entregar más "cargos" en los que haya participado, agregue más recuadros del item "experiencia laboral"</t>
  </si>
  <si>
    <t xml:space="preserve">Resultado Esperado </t>
  </si>
  <si>
    <t>Rural</t>
  </si>
  <si>
    <t>Urbano</t>
  </si>
  <si>
    <t>Nombre Institución Asociada</t>
  </si>
  <si>
    <t xml:space="preserve">EJEMPLO </t>
  </si>
  <si>
    <t xml:space="preserve">Capacitación </t>
  </si>
  <si>
    <t>Salida a Terreno</t>
  </si>
  <si>
    <t>Exposición</t>
  </si>
  <si>
    <t>Teatro y ciencia</t>
  </si>
  <si>
    <r>
      <t xml:space="preserve">Descripción de la Actividad
</t>
    </r>
    <r>
      <rPr>
        <b/>
        <sz val="9"/>
        <color theme="1"/>
        <rFont val="Calibri"/>
        <family val="2"/>
        <scheme val="minor"/>
      </rPr>
      <t xml:space="preserve">(Detalle en no más de 3000 caracteres la descripción de la actividad  a realizar) </t>
    </r>
  </si>
  <si>
    <t xml:space="preserve">A continuación detalle por ítem, la distribución de los recursos del proyecto, tanto los solicitados al Programa Explora, como los de las instituciones beneficiarias y/o asociadas (pecuniarios y/o no pecuniarios) . Complete sólo los recuadros en color blanco. (Ver cuadro de ejemplo que aparece en la parte inferior de la hoja) </t>
  </si>
  <si>
    <t>Comunas</t>
  </si>
  <si>
    <t>Algarrobo</t>
  </si>
  <si>
    <t>Alhué</t>
  </si>
  <si>
    <t>Alto Biobío</t>
  </si>
  <si>
    <t>Alto del Carmen</t>
  </si>
  <si>
    <t>Alto Hospicio</t>
  </si>
  <si>
    <t>Ancud</t>
  </si>
  <si>
    <t>Andacollo</t>
  </si>
  <si>
    <t>Angol</t>
  </si>
  <si>
    <t>Antártica</t>
  </si>
  <si>
    <t>Antuco</t>
  </si>
  <si>
    <t>Arauco</t>
  </si>
  <si>
    <t>Arica</t>
  </si>
  <si>
    <t>Aysén</t>
  </si>
  <si>
    <t>Buin</t>
  </si>
  <si>
    <t>Bulnes</t>
  </si>
  <si>
    <t>Cabildo</t>
  </si>
  <si>
    <t>Cabo de Hornos (Ex - Navarino)</t>
  </si>
  <si>
    <t>Cabrero</t>
  </si>
  <si>
    <t>Calama</t>
  </si>
  <si>
    <t>Calbuco</t>
  </si>
  <si>
    <t>Caldera</t>
  </si>
  <si>
    <t>Calera</t>
  </si>
  <si>
    <t>Calera de Tango</t>
  </si>
  <si>
    <t>Calle Larga</t>
  </si>
  <si>
    <t>Camarones</t>
  </si>
  <si>
    <t>Camiña</t>
  </si>
  <si>
    <t>Canela</t>
  </si>
  <si>
    <t>Cañete</t>
  </si>
  <si>
    <t>Carahue</t>
  </si>
  <si>
    <t>Cartagena</t>
  </si>
  <si>
    <t>Casablanca</t>
  </si>
  <si>
    <t>Castro</t>
  </si>
  <si>
    <t>Catemu</t>
  </si>
  <si>
    <t>Cauquenes</t>
  </si>
  <si>
    <t>Cerrillos</t>
  </si>
  <si>
    <t>Cerro Navia</t>
  </si>
  <si>
    <t>Chaitén</t>
  </si>
  <si>
    <t>Chanco</t>
  </si>
  <si>
    <t>Chañaral</t>
  </si>
  <si>
    <t>Chépica</t>
  </si>
  <si>
    <t>Chiguayante</t>
  </si>
  <si>
    <t>Chile Chico</t>
  </si>
  <si>
    <t>Chillán</t>
  </si>
  <si>
    <t>Chillán Viejo</t>
  </si>
  <si>
    <t>Chimbarongo</t>
  </si>
  <si>
    <t>Cholchol</t>
  </si>
  <si>
    <t>Chonchi</t>
  </si>
  <si>
    <t>Cisnes</t>
  </si>
  <si>
    <t>Cobquecura</t>
  </si>
  <si>
    <t>Cochamó</t>
  </si>
  <si>
    <t>Cochrane</t>
  </si>
  <si>
    <t>Codegua</t>
  </si>
  <si>
    <t>Coelemu</t>
  </si>
  <si>
    <t>Coihueco</t>
  </si>
  <si>
    <t>Coinco</t>
  </si>
  <si>
    <t>Colbún</t>
  </si>
  <si>
    <t>Colchane</t>
  </si>
  <si>
    <t>Colina</t>
  </si>
  <si>
    <t>Collipulli</t>
  </si>
  <si>
    <t>Coltauco</t>
  </si>
  <si>
    <t>Combarbalá</t>
  </si>
  <si>
    <t>Concepción</t>
  </si>
  <si>
    <t>Conchalí</t>
  </si>
  <si>
    <t>Concón</t>
  </si>
  <si>
    <t>Constitución</t>
  </si>
  <si>
    <t>Contulmo</t>
  </si>
  <si>
    <t>Copiapó</t>
  </si>
  <si>
    <t>Coquimbo</t>
  </si>
  <si>
    <t>Coronel</t>
  </si>
  <si>
    <t>Corral</t>
  </si>
  <si>
    <t>Coyhaique</t>
  </si>
  <si>
    <t>Cunco</t>
  </si>
  <si>
    <t>Curacautín</t>
  </si>
  <si>
    <t>Curacaví</t>
  </si>
  <si>
    <t>Curaco de Vélez</t>
  </si>
  <si>
    <t>Curanilahue</t>
  </si>
  <si>
    <t>Curarrehue</t>
  </si>
  <si>
    <t>Curepto</t>
  </si>
  <si>
    <t>Curicó</t>
  </si>
  <si>
    <t>Dalcahue</t>
  </si>
  <si>
    <t>Diego de Almagro</t>
  </si>
  <si>
    <t>Doñihue</t>
  </si>
  <si>
    <t>El Bosque</t>
  </si>
  <si>
    <t>El Carmen</t>
  </si>
  <si>
    <t>El Monte</t>
  </si>
  <si>
    <t>El Quisco</t>
  </si>
  <si>
    <t>El Tabo</t>
  </si>
  <si>
    <t>Empedrado</t>
  </si>
  <si>
    <t>Ercilla</t>
  </si>
  <si>
    <t>Estación Central</t>
  </si>
  <si>
    <t>Florida</t>
  </si>
  <si>
    <t>Freire</t>
  </si>
  <si>
    <t>Freirina</t>
  </si>
  <si>
    <t>Fresia</t>
  </si>
  <si>
    <t>Frutillar</t>
  </si>
  <si>
    <t>Futaleufú</t>
  </si>
  <si>
    <t>Futrono</t>
  </si>
  <si>
    <t>Galvarino</t>
  </si>
  <si>
    <t>General Lagos</t>
  </si>
  <si>
    <t>Gorbea</t>
  </si>
  <si>
    <t>Graneros</t>
  </si>
  <si>
    <t>Guaitecas</t>
  </si>
  <si>
    <t>Hijuelas</t>
  </si>
  <si>
    <t>Hualaihué</t>
  </si>
  <si>
    <t>Hualañé</t>
  </si>
  <si>
    <t>Hualpén</t>
  </si>
  <si>
    <t>Hualqui</t>
  </si>
  <si>
    <t>Huara</t>
  </si>
  <si>
    <t>Huasco</t>
  </si>
  <si>
    <t>Huechuraba</t>
  </si>
  <si>
    <t>Illapel</t>
  </si>
  <si>
    <t>Independencia</t>
  </si>
  <si>
    <t>Iquique</t>
  </si>
  <si>
    <t>Isla de Maipo</t>
  </si>
  <si>
    <t>Isla de Pascua</t>
  </si>
  <si>
    <t>Juan Fernández</t>
  </si>
  <si>
    <t>La Cisterna</t>
  </si>
  <si>
    <t>La Cruz</t>
  </si>
  <si>
    <t>La Estrella</t>
  </si>
  <si>
    <t>La Florida</t>
  </si>
  <si>
    <t>La Granja</t>
  </si>
  <si>
    <t>La Higuera</t>
  </si>
  <si>
    <t>La Ligua</t>
  </si>
  <si>
    <t>La Pintana</t>
  </si>
  <si>
    <t>La Reina</t>
  </si>
  <si>
    <t>La Serena</t>
  </si>
  <si>
    <t>La Unión</t>
  </si>
  <si>
    <t>Lago Ranco</t>
  </si>
  <si>
    <t>Lago Verde</t>
  </si>
  <si>
    <t>Laguna Blanca</t>
  </si>
  <si>
    <t>Laja</t>
  </si>
  <si>
    <t xml:space="preserve">Lampa </t>
  </si>
  <si>
    <t>Lanco</t>
  </si>
  <si>
    <t>Las Cabras</t>
  </si>
  <si>
    <t>Las Condes</t>
  </si>
  <si>
    <t>Lautaro</t>
  </si>
  <si>
    <t>Lebu</t>
  </si>
  <si>
    <t>Licantén</t>
  </si>
  <si>
    <t>Limache</t>
  </si>
  <si>
    <t>Linares</t>
  </si>
  <si>
    <t>Litueche</t>
  </si>
  <si>
    <t>Llaillay</t>
  </si>
  <si>
    <t>Llanquihue</t>
  </si>
  <si>
    <t>Lo Barnechea</t>
  </si>
  <si>
    <t>Lo Espejo</t>
  </si>
  <si>
    <t>Lo Prado</t>
  </si>
  <si>
    <t>Lolol</t>
  </si>
  <si>
    <t>Loncoche</t>
  </si>
  <si>
    <t>Longaví</t>
  </si>
  <si>
    <t>Lonquimay</t>
  </si>
  <si>
    <t>Los Álamos</t>
  </si>
  <si>
    <t>Los Andes</t>
  </si>
  <si>
    <t>Los Ángeles</t>
  </si>
  <si>
    <t>Los Muermos</t>
  </si>
  <si>
    <t>Los Sauces</t>
  </si>
  <si>
    <t>Los Vilos</t>
  </si>
  <si>
    <t>Lota</t>
  </si>
  <si>
    <t>Lumaco</t>
  </si>
  <si>
    <t>Machalí</t>
  </si>
  <si>
    <t>Macul</t>
  </si>
  <si>
    <t>Máfil</t>
  </si>
  <si>
    <t>Maipú</t>
  </si>
  <si>
    <t>Malloa</t>
  </si>
  <si>
    <t>Marchihue</t>
  </si>
  <si>
    <t>María Elena</t>
  </si>
  <si>
    <t>María Pinto</t>
  </si>
  <si>
    <t>Mariquina</t>
  </si>
  <si>
    <t>Maullín</t>
  </si>
  <si>
    <t>Mejillones</t>
  </si>
  <si>
    <t>Melipeuco</t>
  </si>
  <si>
    <t>Melipilla</t>
  </si>
  <si>
    <t>Molina</t>
  </si>
  <si>
    <t>Monte Patria</t>
  </si>
  <si>
    <t>Mostazal</t>
  </si>
  <si>
    <t>Mulchén</t>
  </si>
  <si>
    <t>Nacimiento</t>
  </si>
  <si>
    <t>Nancagua</t>
  </si>
  <si>
    <t>Natales</t>
  </si>
  <si>
    <t>Navidad</t>
  </si>
  <si>
    <t>Negrete</t>
  </si>
  <si>
    <t>Ninhue</t>
  </si>
  <si>
    <t>Nogales</t>
  </si>
  <si>
    <t>Nueva Imperial</t>
  </si>
  <si>
    <t>Ñiquén</t>
  </si>
  <si>
    <t>Ñuñoa</t>
  </si>
  <si>
    <t>O’Higgins</t>
  </si>
  <si>
    <t>Olivar</t>
  </si>
  <si>
    <t>Ollagüe</t>
  </si>
  <si>
    <t>Olmué</t>
  </si>
  <si>
    <t>Osorno</t>
  </si>
  <si>
    <t>Ovalle</t>
  </si>
  <si>
    <t>Padre Hurtado</t>
  </si>
  <si>
    <t>Padre Las Casas</t>
  </si>
  <si>
    <t>Paiguano</t>
  </si>
  <si>
    <t>Paillaco</t>
  </si>
  <si>
    <t>Paine</t>
  </si>
  <si>
    <t>Palena</t>
  </si>
  <si>
    <t>Palmilla</t>
  </si>
  <si>
    <t>Panguipulli</t>
  </si>
  <si>
    <t>Panquehue</t>
  </si>
  <si>
    <t>Papudo</t>
  </si>
  <si>
    <t>Paredones</t>
  </si>
  <si>
    <t>Parral</t>
  </si>
  <si>
    <t>Pedro Aguirre Cerda</t>
  </si>
  <si>
    <t>Pelarco</t>
  </si>
  <si>
    <t>Pelluhue</t>
  </si>
  <si>
    <t>Pemuco</t>
  </si>
  <si>
    <t>Pencahue</t>
  </si>
  <si>
    <t>Penco</t>
  </si>
  <si>
    <t>Peñaflor</t>
  </si>
  <si>
    <t>Peñalolén</t>
  </si>
  <si>
    <t>Peralillo</t>
  </si>
  <si>
    <t>Perquenco</t>
  </si>
  <si>
    <t>Petorca</t>
  </si>
  <si>
    <t>Peumo</t>
  </si>
  <si>
    <t>Pica</t>
  </si>
  <si>
    <t>Pichidegua</t>
  </si>
  <si>
    <t>Pichilemu</t>
  </si>
  <si>
    <t>Pinto</t>
  </si>
  <si>
    <t>Pirque</t>
  </si>
  <si>
    <t>Pitrufquén</t>
  </si>
  <si>
    <t>Placilla</t>
  </si>
  <si>
    <t>Portezuelo</t>
  </si>
  <si>
    <t>Porvenir</t>
  </si>
  <si>
    <t>Pozo Almonte</t>
  </si>
  <si>
    <t>Primavera</t>
  </si>
  <si>
    <t>Providencia</t>
  </si>
  <si>
    <t>Puchuncaví</t>
  </si>
  <si>
    <t>Pucón</t>
  </si>
  <si>
    <t>Pudahuel</t>
  </si>
  <si>
    <t>Puente Alto</t>
  </si>
  <si>
    <t>Puerto Montt</t>
  </si>
  <si>
    <t>Puerto Octay</t>
  </si>
  <si>
    <t>Puerto Varas</t>
  </si>
  <si>
    <t>Pumanque</t>
  </si>
  <si>
    <t>Punitaqui</t>
  </si>
  <si>
    <t>Punta Arenas</t>
  </si>
  <si>
    <t>Puqueldón</t>
  </si>
  <si>
    <t>Purén</t>
  </si>
  <si>
    <t>Purranque</t>
  </si>
  <si>
    <t>Putaendo</t>
  </si>
  <si>
    <t>Putre</t>
  </si>
  <si>
    <t>Puyehue</t>
  </si>
  <si>
    <t>Queilén</t>
  </si>
  <si>
    <t>Quellón</t>
  </si>
  <si>
    <t>Quemchi</t>
  </si>
  <si>
    <t>Quilaco</t>
  </si>
  <si>
    <t>Quilicura</t>
  </si>
  <si>
    <t>Quilleco</t>
  </si>
  <si>
    <t>Quillón</t>
  </si>
  <si>
    <t>Quillota</t>
  </si>
  <si>
    <t>Quilpué</t>
  </si>
  <si>
    <t>Quinchao</t>
  </si>
  <si>
    <t>Quinta de Tilcoco</t>
  </si>
  <si>
    <t>Quinta Normal</t>
  </si>
  <si>
    <t>Quintero</t>
  </si>
  <si>
    <t>Quirihue</t>
  </si>
  <si>
    <t>Rancagua</t>
  </si>
  <si>
    <t>Ránquil</t>
  </si>
  <si>
    <t>Rauco</t>
  </si>
  <si>
    <t>Recoleta</t>
  </si>
  <si>
    <t>Renaico</t>
  </si>
  <si>
    <t>Renca</t>
  </si>
  <si>
    <t>Rengo</t>
  </si>
  <si>
    <t>Requínoa</t>
  </si>
  <si>
    <t>Retiro</t>
  </si>
  <si>
    <t>Rinconada</t>
  </si>
  <si>
    <t>Río Bueno</t>
  </si>
  <si>
    <t>Río Claro</t>
  </si>
  <si>
    <t>Río Hurtado</t>
  </si>
  <si>
    <t>Río Ibáñez</t>
  </si>
  <si>
    <t>Río Negro</t>
  </si>
  <si>
    <t>Río Verde</t>
  </si>
  <si>
    <t>Romeral</t>
  </si>
  <si>
    <t>Saavedra</t>
  </si>
  <si>
    <t>Sagrada Familia</t>
  </si>
  <si>
    <t>Salamanca</t>
  </si>
  <si>
    <t>San Antonio</t>
  </si>
  <si>
    <t>San Bernardo</t>
  </si>
  <si>
    <t>San Carlos</t>
  </si>
  <si>
    <t>San Clemente</t>
  </si>
  <si>
    <t>San Esteban</t>
  </si>
  <si>
    <t>San Fabián</t>
  </si>
  <si>
    <t>San Felipe</t>
  </si>
  <si>
    <t>San Fernando</t>
  </si>
  <si>
    <t>San Gregorio</t>
  </si>
  <si>
    <t>San Ignacio</t>
  </si>
  <si>
    <t>San Javier</t>
  </si>
  <si>
    <t>San Joaquín</t>
  </si>
  <si>
    <t>San José de Maipo</t>
  </si>
  <si>
    <t>San Juan de la Costa</t>
  </si>
  <si>
    <t>San Miguel</t>
  </si>
  <si>
    <t>San Nicolás</t>
  </si>
  <si>
    <t>San Pablo</t>
  </si>
  <si>
    <t>San Pedro</t>
  </si>
  <si>
    <t>San Pedro de Atacama</t>
  </si>
  <si>
    <t>San Pedro de la Paz</t>
  </si>
  <si>
    <t>San Rafael</t>
  </si>
  <si>
    <t>San Ramón</t>
  </si>
  <si>
    <t>San Rosendo</t>
  </si>
  <si>
    <t>San Vicente</t>
  </si>
  <si>
    <t>Santa Bárbara</t>
  </si>
  <si>
    <t>Santa Cruz</t>
  </si>
  <si>
    <t>Santa Juana</t>
  </si>
  <si>
    <t>Santa María</t>
  </si>
  <si>
    <t>Santiago</t>
  </si>
  <si>
    <t>Santo Domingo</t>
  </si>
  <si>
    <t>Sierra Gorda</t>
  </si>
  <si>
    <t>Talagante</t>
  </si>
  <si>
    <t>Talca</t>
  </si>
  <si>
    <t>Talcahuano</t>
  </si>
  <si>
    <t>Taltal</t>
  </si>
  <si>
    <t>Temuco</t>
  </si>
  <si>
    <t>Teno</t>
  </si>
  <si>
    <t>Teodoro Schmidt</t>
  </si>
  <si>
    <t>Tierra Amarilla</t>
  </si>
  <si>
    <t>Tiltil</t>
  </si>
  <si>
    <t>Timaukel</t>
  </si>
  <si>
    <t>Tirúa</t>
  </si>
  <si>
    <t>Tocopilla</t>
  </si>
  <si>
    <t>Toltén</t>
  </si>
  <si>
    <t>Tomé</t>
  </si>
  <si>
    <t>Torres del Paine</t>
  </si>
  <si>
    <t>Tortel</t>
  </si>
  <si>
    <t>Traiguén</t>
  </si>
  <si>
    <t>Treguaco</t>
  </si>
  <si>
    <t>Tucapel</t>
  </si>
  <si>
    <t>Valdivia</t>
  </si>
  <si>
    <t>Vallenar</t>
  </si>
  <si>
    <t>Valparaíso</t>
  </si>
  <si>
    <t>Vichuquén</t>
  </si>
  <si>
    <t>Victoria</t>
  </si>
  <si>
    <t>Vicuña</t>
  </si>
  <si>
    <t>Vilcún</t>
  </si>
  <si>
    <t>Villa Alegre</t>
  </si>
  <si>
    <t>Villa Alemana</t>
  </si>
  <si>
    <t>Villarrica</t>
  </si>
  <si>
    <t>Viña del Mar</t>
  </si>
  <si>
    <t>Vitacura</t>
  </si>
  <si>
    <t>Yerbas Buenas</t>
  </si>
  <si>
    <t>Yumbel</t>
  </si>
  <si>
    <t>Yungay</t>
  </si>
  <si>
    <t>Zapallar</t>
  </si>
  <si>
    <t>Tipo de actividad</t>
  </si>
  <si>
    <t>Señale los indicadores de logro, fórmula de calculo y medios de verificación, para verificar el cumplimiento de los objetivos específicos.</t>
  </si>
  <si>
    <t>Si requiere identificar más de alguna actividad repita el cuadro el número de veces que estime necesario. (Complete sólo los recuadros en color blanco)</t>
  </si>
  <si>
    <t>(Se recomienda utilizar un nombre breve y llamativo, representativo de las temáticas y/o actividades que desarrollará).</t>
  </si>
  <si>
    <t>Sexo</t>
  </si>
  <si>
    <t>Hombre</t>
  </si>
  <si>
    <t>Mujer</t>
  </si>
  <si>
    <t xml:space="preserve">EJEMPLO DE PRESUPUESTO </t>
  </si>
  <si>
    <t>Estado</t>
  </si>
  <si>
    <t>OK</t>
  </si>
  <si>
    <t>Pendiente</t>
  </si>
  <si>
    <t xml:space="preserve">Antes de enviar el presente formulario de postulación, asegurese de adjuntar los siguientes documentos en la plataforma. </t>
  </si>
  <si>
    <t>ACTIVIDAD</t>
  </si>
  <si>
    <t xml:space="preserve">MES 1 </t>
  </si>
  <si>
    <t>MES 2</t>
  </si>
  <si>
    <t xml:space="preserve">MES 3 </t>
  </si>
  <si>
    <t>MES 4</t>
  </si>
  <si>
    <t>MES 5</t>
  </si>
  <si>
    <t>MES 6</t>
  </si>
  <si>
    <t>MES 7</t>
  </si>
  <si>
    <t xml:space="preserve">MES 8 </t>
  </si>
  <si>
    <t>MES 9</t>
  </si>
  <si>
    <t>MES 10</t>
  </si>
  <si>
    <t xml:space="preserve">MES 11 </t>
  </si>
  <si>
    <t>MES 12</t>
  </si>
  <si>
    <t>A continuación describa las actividades que se realizaran en el transcurso del proyecto. 
Si requiere identificar más de alguna actividad copie y pegue el cuadro el número de veces que estime necesario. (Complete sólo los recuadros en color blanco)</t>
  </si>
  <si>
    <t>Área</t>
  </si>
  <si>
    <t>Urbana</t>
  </si>
  <si>
    <t>Área Geográfica</t>
  </si>
  <si>
    <r>
      <t xml:space="preserve">Apellidos Postulante </t>
    </r>
    <r>
      <rPr>
        <sz val="9"/>
        <color theme="1"/>
        <rFont val="Calibri"/>
        <family val="2"/>
        <scheme val="minor"/>
      </rPr>
      <t>(Director/a de Proyecto)</t>
    </r>
  </si>
  <si>
    <r>
      <t xml:space="preserve">Nombre Postulante  </t>
    </r>
    <r>
      <rPr>
        <sz val="9"/>
        <color theme="1"/>
        <rFont val="Calibri"/>
        <family val="2"/>
        <scheme val="minor"/>
      </rPr>
      <t>(Director/a de Proyecto)</t>
    </r>
  </si>
  <si>
    <t>Correo electrónico</t>
  </si>
  <si>
    <t>ANTECEDENTES GENERALES</t>
  </si>
  <si>
    <t>Contador
Caracteres</t>
  </si>
  <si>
    <t>(Complete sólo los recuadros en color blanco)</t>
  </si>
  <si>
    <r>
      <t xml:space="preserve">Número de Horas CODISEÑO </t>
    </r>
    <r>
      <rPr>
        <sz val="9"/>
        <color theme="1"/>
        <rFont val="Calibri"/>
        <family val="2"/>
        <scheme val="minor"/>
      </rPr>
      <t xml:space="preserve">(Indique el N° de horas </t>
    </r>
    <r>
      <rPr>
        <b/>
        <sz val="9"/>
        <color theme="1"/>
        <rFont val="Calibri"/>
        <family val="2"/>
        <scheme val="minor"/>
      </rPr>
      <t>pedagógicas</t>
    </r>
    <r>
      <rPr>
        <sz val="9"/>
        <color theme="1"/>
        <rFont val="Calibri"/>
        <family val="2"/>
        <scheme val="minor"/>
      </rPr>
      <t xml:space="preserve"> de trabajo de codiseño) </t>
    </r>
  </si>
  <si>
    <t>X</t>
  </si>
  <si>
    <t xml:space="preserve">Fórmula de Cálculo </t>
  </si>
  <si>
    <t>OTROS INTEGRANTES DEL EQUIPO DEL PROYECTO</t>
  </si>
  <si>
    <t>Zona geográfica</t>
  </si>
  <si>
    <t>Cronograma</t>
  </si>
  <si>
    <t>CARTA GANTT</t>
  </si>
  <si>
    <t>Tarapacá</t>
  </si>
  <si>
    <t>Libertador Gral. Bernardo O'Higgins</t>
  </si>
  <si>
    <t>Biobío</t>
  </si>
  <si>
    <t>La Araucanía</t>
  </si>
  <si>
    <t>Aysén del Gral. Carlos Ibáñez del Campo</t>
  </si>
  <si>
    <t>Magallanes y de la Antártica Chilena</t>
  </si>
  <si>
    <t>Los Ríos</t>
  </si>
  <si>
    <t>Multirregional</t>
  </si>
  <si>
    <t>NOTA: En caso de que se cumpla con el porcentaje mínimo de horas dedicadas al co-diseño (30% del total de horas de trabajo directo con los beneficiarios finales), el valor anterior aparecerá remarcado en verde, mientras que si no da cumplimiento se marcará en color rojo.</t>
  </si>
  <si>
    <t>ENCARGADO DE VINCULACIÓN ESCOLAR</t>
  </si>
  <si>
    <t>DIRECTOR/A DEL PROYECTO</t>
  </si>
  <si>
    <r>
      <t xml:space="preserve">Descripción de la iniciativa </t>
    </r>
    <r>
      <rPr>
        <sz val="9"/>
        <color theme="1"/>
        <rFont val="Calibri"/>
        <family val="2"/>
        <scheme val="minor"/>
      </rPr>
      <t>(recuerde que debe responder a diagnósticos de necesidades educativas del público objetivo) Máximo 3000 caracteres</t>
    </r>
  </si>
  <si>
    <t>Nombre Institución Asociada 2</t>
  </si>
  <si>
    <t>Nombre Institución Asociada 3</t>
  </si>
  <si>
    <r>
      <t xml:space="preserve">Recuerde que la inclusión de una o más instituciones asociadas no es obligatoria. </t>
    </r>
    <r>
      <rPr>
        <sz val="11"/>
        <color theme="1"/>
        <rFont val="Calibri"/>
        <family val="2"/>
        <scheme val="minor"/>
      </rPr>
      <t xml:space="preserve">En caso de contar con más instituciones asociadas, copie y pegue el cuadro "Institución asociada" las veces que sea necesario, en el mismo orden. </t>
    </r>
    <r>
      <rPr>
        <b/>
        <sz val="11"/>
        <color theme="1"/>
        <rFont val="Calibri"/>
        <family val="2"/>
        <scheme val="minor"/>
      </rPr>
      <t>Recuerde que la información debe coincidir con lo ingresado en la plataforma de postulación y en las cartas de compromiso firmadas en donde se detalla el monto aportado por cada institución.</t>
    </r>
  </si>
  <si>
    <t>Valor ($)</t>
  </si>
  <si>
    <t>TOTAL</t>
  </si>
  <si>
    <r>
      <t xml:space="preserve">A continuación deberá ingresar la información referente a la(s) persona(s) que dará(n) cumplimiento a las funciones señaladas en el numeral 2.6.2 de las bases concursales que regulan la convocatoria. </t>
    </r>
    <r>
      <rPr>
        <sz val="11"/>
        <color theme="1"/>
        <rFont val="Calibri"/>
        <family val="2"/>
        <scheme val="minor"/>
      </rPr>
      <t xml:space="preserve">Recuerde que su inclusión no es obligatoria. En caso de requerir ingresar más personas, copie y pegue el cuadro e incorporelos en la parte inferior. </t>
    </r>
    <r>
      <rPr>
        <b/>
        <sz val="11"/>
        <color theme="1"/>
        <rFont val="Calibri"/>
        <family val="2"/>
        <scheme val="minor"/>
      </rPr>
      <t>Recuerde que no es obligatorio ingresar la información ni CVs de los  OTROS INTEGRANTES DEL EQUIPO DE TRABAJO que cumplirán las mencionadas funciones en la plataforma de postulación.</t>
    </r>
  </si>
  <si>
    <t>Nombre Institución Beneficiaria (postulantes personas jurídicas) o Institución Patrocinante (postulantes personas naturales)</t>
  </si>
  <si>
    <t>En la primera sección complete la información requerida para los cargos obligatorios de Director/a del proyecto y Encargado/a de Vinculación Escolar. Más abajo, de corresponder, deberá ingresar la información referente a las personas que eventualmente desempeñarán las funciones descritas en el numeral 2.6.2 de las bases concursales. Recuerde que en el caso de los cargos señalados, la información debe ser consistente con lo ingresado en la plataforma de postulación.</t>
  </si>
  <si>
    <t>No aplica</t>
  </si>
  <si>
    <t>Certificado que acredite la NO inhabilidad para trabajar con menores del/la Encargado/a de Vinculación Escolar emitido por el Servicio de Registro Civil e Identificación.</t>
  </si>
  <si>
    <t>Carta de compromiso firmada por Representante Legal (o quien posea la facultad) en la que respalda la postulación del proyecto. Institución Beneficiaria en caso de postulante persona jurídica (Anexo 1) o Institución Patrocinante en caso de postulante persona natural (Anexo 2).</t>
  </si>
  <si>
    <t>Carta de compromiso autoridad del (los) establecimientos educacionales beneficiados por el proyecto (Anexo 4).</t>
  </si>
  <si>
    <t>Certificado que acredite la NO inhabilidad para trabajar con menores del/la director/a del proyecto emitido por el Servicio de Registro Civil e Identificación.</t>
  </si>
  <si>
    <t>Certificado de magister o doctorados del Encargado de velar por los contenidos científicos.</t>
  </si>
  <si>
    <t>Título Profesional del Encargado (a) de Vinculación Escolar del Proyecto.</t>
  </si>
  <si>
    <t>Título Profesional del Directo (a) del Proyecto.</t>
  </si>
  <si>
    <t>Certificado Vigencia institución postulante (sólo para personas jurídicas).</t>
  </si>
  <si>
    <t>Carta(s) de compromiso firmada(s) por Representante Legal (o quien posea la facultad) Institución(es) Asociada(s) en la que declara aportes pecuniarios o no pecuniarios comprometidos (Obligatorio sólo en el caso de indicar instituciones asociadas) (Anexo 3).</t>
  </si>
  <si>
    <r>
      <t>Experiencia Laboral 1</t>
    </r>
    <r>
      <rPr>
        <b/>
        <sz val="9"/>
        <color theme="1"/>
        <rFont val="Calibri"/>
        <family val="2"/>
        <scheme val="minor"/>
      </rPr>
      <t xml:space="preserve">
(Señale la experiencia sólo en  cargos o proyectos cuyas temáticas sean afines a los del presente concurso)</t>
    </r>
  </si>
  <si>
    <r>
      <t>Experiencia Laboral 2</t>
    </r>
    <r>
      <rPr>
        <b/>
        <sz val="9"/>
        <color theme="1"/>
        <rFont val="Calibri"/>
        <family val="2"/>
        <scheme val="minor"/>
      </rPr>
      <t xml:space="preserve">
(Señale la experiencia sólo en  cargos o proyectos cuyas temáticas sean afines a los del presente concurso)</t>
    </r>
  </si>
  <si>
    <r>
      <t>Experiencia Laboral 3</t>
    </r>
    <r>
      <rPr>
        <b/>
        <sz val="9"/>
        <color theme="1"/>
        <rFont val="Calibri"/>
        <family val="2"/>
        <scheme val="minor"/>
      </rPr>
      <t xml:space="preserve">
(Señale la experiencia sólo en  cargos o proyectos cuyas temáticas sean afines a los del presente concurso)</t>
    </r>
  </si>
  <si>
    <t>MES 13</t>
  </si>
  <si>
    <t>MES 14</t>
  </si>
  <si>
    <t>MES 15</t>
  </si>
  <si>
    <t>MES 16</t>
  </si>
  <si>
    <t>MES 17</t>
  </si>
  <si>
    <t>MES 18</t>
  </si>
  <si>
    <t>XXI CONCURSO NACIONAL DE PROYECTOS EXPLORA DE VALORACIÓN Y DIVULGACIÓN DE LA CIENCIA Y LA TECNOLOGÍA 2017 - 2018</t>
  </si>
  <si>
    <t>PRESUPUESTO DEL PROYECTO</t>
  </si>
  <si>
    <t>RESULTADO DE PPTO. CARGADO</t>
  </si>
  <si>
    <t>Indique Nro. de horas de dedicación semanal al proyecto</t>
  </si>
  <si>
    <t>El proyecto recibe fondos o es parte de otro fondo concursable financiado por el Estado de Chile</t>
  </si>
  <si>
    <t>Indique cuál</t>
  </si>
  <si>
    <t>Nombre Representante Legal Institución Beneficiaria (postulantes personas jurídicas) o Institución Patrocinante (postulantes personas naturales)</t>
  </si>
  <si>
    <t xml:space="preserve">Recuerde que la información debe coincidir con lo ingresado en la plataforma de postulación y en la carta de compromiso firmada por el representante legal. </t>
  </si>
  <si>
    <t>Nombre del Proyecto</t>
  </si>
  <si>
    <t>Teléfono(s)</t>
  </si>
  <si>
    <t>Institución que otorga el Título</t>
  </si>
  <si>
    <t>Estudios  Postgrado (magíster o doctorado)</t>
  </si>
  <si>
    <t>Nombre Postgrado</t>
  </si>
  <si>
    <t>Institución que otorga el Postgrado</t>
  </si>
  <si>
    <t xml:space="preserve">Estudios  Postgrado </t>
  </si>
  <si>
    <r>
      <t xml:space="preserve">Material de apoyo complementario. </t>
    </r>
    <r>
      <rPr>
        <b/>
        <sz val="9"/>
        <color theme="1"/>
        <rFont val="Calibri"/>
        <family val="2"/>
        <scheme val="minor"/>
      </rPr>
      <t xml:space="preserve">(Señale en no más de 3000 caracteres el material de apoyo pedagógico u otro que utilizará para desarrollar la actividad) </t>
    </r>
  </si>
  <si>
    <r>
      <t xml:space="preserve">A continuación ingrese la información requerida para cada establecimiento educacional que participe del proyecto.
</t>
    </r>
    <r>
      <rPr>
        <b/>
        <sz val="10"/>
        <color theme="1"/>
        <rFont val="Calibri"/>
        <family val="2"/>
        <scheme val="minor"/>
      </rPr>
      <t xml:space="preserve">Repita el cuadro el N° de veces necesario según la cantidad de establecimientos participantes.  </t>
    </r>
    <r>
      <rPr>
        <sz val="10"/>
        <color theme="1"/>
        <rFont val="Calibri"/>
        <family val="2"/>
        <scheme val="minor"/>
      </rPr>
      <t xml:space="preserve">Recuerde que cada proyecto del Eje Valoración deberá contemplar la participación de al menos un establecimiento educacional, no habiendo límites para la incorporación de un número mayor.
</t>
    </r>
    <r>
      <rPr>
        <sz val="9"/>
        <color theme="1"/>
        <rFont val="Calibri"/>
        <family val="2"/>
        <scheme val="minor"/>
      </rPr>
      <t xml:space="preserve">(Complete sólo los recuadros en color blanco). </t>
    </r>
    <r>
      <rPr>
        <b/>
        <sz val="9"/>
        <color theme="1"/>
        <rFont val="Calibri"/>
        <family val="2"/>
        <scheme val="minor"/>
      </rPr>
      <t>Recuerde que la información debe ser consistente con las Cartas de Compromiso anexas a la postulación.</t>
    </r>
  </si>
  <si>
    <r>
      <t xml:space="preserve">Número de beneficiarios aproximados totales de la iniciativa. </t>
    </r>
    <r>
      <rPr>
        <sz val="9"/>
        <color theme="1"/>
        <rFont val="Calibri"/>
        <family val="2"/>
        <scheme val="minor"/>
      </rPr>
      <t>El número total de beneficiarios propuestos en el proyecto es la sumatoria de los beneficiarios de cada establecimiento participante.</t>
    </r>
  </si>
  <si>
    <t>Identificación del Aporte pecuniario o no pecuniario, en caso de existir.</t>
  </si>
  <si>
    <t>Pago de honorarios de las personas requeridas en el proyecto, se contempla la necesidad de incluir un encargado de finanzas que realizará el apoyo administrativo y financiero, y un encargado de evaluación y análisis de resultados.</t>
  </si>
  <si>
    <t xml:space="preserve">El proyecto contempla establecimientos educacionales de las comunas señaladas en el detalle del gasto, por lo tanto el equipo debe viajar a dichas localidades </t>
  </si>
  <si>
    <t xml:space="preserve">Se requiere la compra de equipamiento para realizar las actividades planificadas. El equipamiento será donado a el /los establecimientos "xxxx" y "xxxx" </t>
  </si>
  <si>
    <t>A continuación detalle las actividades y marque con una X el mes que corresponda. Recuerde que el plazo máximo de ejecución de los proyectos será hasta el 31 de diciembre del 2018.</t>
  </si>
  <si>
    <r>
      <t>Tipo de Postulante</t>
    </r>
    <r>
      <rPr>
        <sz val="11"/>
        <color theme="1"/>
        <rFont val="Calibri"/>
        <family val="2"/>
        <scheme val="minor"/>
      </rPr>
      <t xml:space="preserve"> </t>
    </r>
    <r>
      <rPr>
        <sz val="8"/>
        <color theme="1"/>
        <rFont val="Calibri"/>
        <family val="2"/>
        <scheme val="minor"/>
      </rPr>
      <t>(Persona Natural o Jurídica)</t>
    </r>
  </si>
  <si>
    <r>
      <t xml:space="preserve">Comunas </t>
    </r>
    <r>
      <rPr>
        <sz val="8"/>
        <color theme="1"/>
        <rFont val="Calibri"/>
        <family val="2"/>
        <scheme val="minor"/>
      </rPr>
      <t>(Ingrese la(s) comuna(s) en donde se ejecutará el proyecto)</t>
    </r>
  </si>
  <si>
    <r>
      <t xml:space="preserve">Región en donde se ejecutará el Proyecto </t>
    </r>
    <r>
      <rPr>
        <sz val="8"/>
        <color theme="1"/>
        <rFont val="Calibri"/>
        <family val="2"/>
        <scheme val="minor"/>
      </rPr>
      <t>(En caso de contemplar más de una región, seleccionar "Multiregional")</t>
    </r>
  </si>
  <si>
    <r>
      <t xml:space="preserve">N° Meses Duración del Proyecto </t>
    </r>
    <r>
      <rPr>
        <sz val="8"/>
        <color theme="1"/>
        <rFont val="Calibri"/>
        <family val="2"/>
        <scheme val="minor"/>
      </rPr>
      <t>(Plazo de ejecución máximo hasta el 31-12-2018)</t>
    </r>
  </si>
  <si>
    <t>RUT Representante Legal</t>
  </si>
  <si>
    <t xml:space="preserve">Dirección </t>
  </si>
  <si>
    <r>
      <t xml:space="preserve">Unidad Institucional (Departamento, Facultad, otro) 
</t>
    </r>
    <r>
      <rPr>
        <sz val="8"/>
        <color theme="1"/>
        <rFont val="Calibri"/>
        <family val="2"/>
        <scheme val="minor"/>
      </rPr>
      <t>(Optativo, indicar sólo en caso que aplique)</t>
    </r>
    <r>
      <rPr>
        <b/>
        <sz val="10"/>
        <color theme="1"/>
        <rFont val="Calibri"/>
        <family val="2"/>
        <scheme val="minor"/>
      </rPr>
      <t>.</t>
    </r>
  </si>
  <si>
    <r>
      <t xml:space="preserve">Número de Horas </t>
    </r>
    <r>
      <rPr>
        <sz val="9"/>
        <color theme="1"/>
        <rFont val="Calibri"/>
        <family val="2"/>
        <scheme val="minor"/>
      </rPr>
      <t>(Indique el N° de horas</t>
    </r>
    <r>
      <rPr>
        <b/>
        <sz val="9"/>
        <color theme="1"/>
        <rFont val="Calibri"/>
        <family val="2"/>
        <scheme val="minor"/>
      </rPr>
      <t xml:space="preserve"> pedagógicas</t>
    </r>
    <r>
      <rPr>
        <sz val="9"/>
        <color theme="1"/>
        <rFont val="Calibri"/>
        <family val="2"/>
        <scheme val="minor"/>
      </rPr>
      <t xml:space="preserve"> de trabajo directo con los beneficiarios finales). </t>
    </r>
    <r>
      <rPr>
        <b/>
        <sz val="9"/>
        <color theme="1"/>
        <rFont val="Calibri"/>
        <family val="2"/>
        <scheme val="minor"/>
      </rPr>
      <t>20 horas pedagógicas como mínimo de trabajo por persona.</t>
    </r>
  </si>
  <si>
    <r>
      <t xml:space="preserve">Objetivo(s) Específico (s) del Proyecto (señale el o los objetivos específicos del proyecto)  
</t>
    </r>
    <r>
      <rPr>
        <b/>
        <sz val="9"/>
        <color theme="1"/>
        <rFont val="Calibri"/>
        <family val="2"/>
        <scheme val="minor"/>
      </rPr>
      <t>Indique en no más de 1000 caracteres cada uno de los objetivos específicos del proyecto. Si contempla más de 3 objetivos, agregue las líneas que estime conveniente, considerando un máximo 5 objetivos específicos)</t>
    </r>
  </si>
  <si>
    <r>
      <t>Objetivo General del Proyecto 
(</t>
    </r>
    <r>
      <rPr>
        <b/>
        <sz val="9"/>
        <color theme="1"/>
        <rFont val="Calibri"/>
        <family val="2"/>
        <scheme val="minor"/>
      </rPr>
      <t>Describa en no más de 500 caracteres el objetivo general del proyecto).</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</si>
</sst>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
  </numFmts>
  <fonts count="18" x14ac:knownFonts="1">
    <font>
      <sz val="11"/>
      <color theme="1"/>
      <name val="Calibri"/>
      <family val="2"/>
      <scheme val="minor"/>
    </font>
    <font>
      <b/>
      <sz val="11"/>
      <color theme="1"/>
      <name val="Calibri"/>
      <family val="2"/>
      <scheme val="minor"/>
    </font>
    <font>
      <b/>
      <sz val="14"/>
      <color theme="1"/>
      <name val="Calibri"/>
      <family val="2"/>
      <scheme val="minor"/>
    </font>
    <font>
      <sz val="20"/>
      <color theme="1"/>
      <name val="Calibri"/>
      <family val="2"/>
      <scheme val="minor"/>
    </font>
    <font>
      <sz val="24"/>
      <color theme="1"/>
      <name val="Calibri"/>
      <family val="2"/>
      <scheme val="minor"/>
    </font>
    <font>
      <sz val="26"/>
      <color theme="1"/>
      <name val="Calibri"/>
      <family val="2"/>
      <scheme val="minor"/>
    </font>
    <font>
      <sz val="11"/>
      <color theme="1"/>
      <name val="Calibri"/>
      <family val="2"/>
      <scheme val="minor"/>
    </font>
    <font>
      <sz val="10"/>
      <color theme="1"/>
      <name val="Calibri"/>
      <family val="2"/>
      <scheme val="minor"/>
    </font>
    <font>
      <sz val="9"/>
      <color rgb="FF000000"/>
      <name val="Verdana"/>
      <family val="2"/>
    </font>
    <font>
      <sz val="9"/>
      <color theme="1"/>
      <name val="Calibri"/>
      <family val="2"/>
      <scheme val="minor"/>
    </font>
    <font>
      <b/>
      <sz val="14"/>
      <name val="Calibri"/>
      <family val="2"/>
      <scheme val="minor"/>
    </font>
    <font>
      <sz val="8"/>
      <color theme="1"/>
      <name val="Calibri"/>
      <family val="2"/>
      <scheme val="minor"/>
    </font>
    <font>
      <b/>
      <sz val="9"/>
      <color theme="1"/>
      <name val="Calibri"/>
      <family val="2"/>
      <scheme val="minor"/>
    </font>
    <font>
      <b/>
      <sz val="10"/>
      <color theme="1"/>
      <name val="Calibri"/>
      <family val="2"/>
      <scheme val="minor"/>
    </font>
    <font>
      <b/>
      <sz val="12"/>
      <color theme="1"/>
      <name val="Calibri"/>
      <family val="2"/>
      <scheme val="minor"/>
    </font>
    <font>
      <sz val="10"/>
      <color theme="1"/>
      <name val="Calibri"/>
      <family val="2"/>
    </font>
    <font>
      <b/>
      <sz val="11"/>
      <color rgb="FFFF0000"/>
      <name val="Calibri"/>
      <family val="2"/>
      <scheme val="minor"/>
    </font>
    <font>
      <b/>
      <sz val="1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7"/>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9" fontId="6" fillId="0" borderId="0" applyFont="0" applyFill="0" applyBorder="0" applyAlignment="0" applyProtection="0"/>
  </cellStyleXfs>
  <cellXfs count="202">
    <xf numFmtId="0" fontId="0" fillId="0" borderId="0" xfId="0"/>
    <xf numFmtId="0" fontId="0" fillId="0" borderId="1" xfId="0" applyBorder="1"/>
    <xf numFmtId="0" fontId="2" fillId="0" borderId="0" xfId="0" applyFont="1"/>
    <xf numFmtId="0" fontId="0" fillId="0" borderId="0" xfId="0" applyBorder="1"/>
    <xf numFmtId="0" fontId="5" fillId="0" borderId="0" xfId="0" applyFont="1"/>
    <xf numFmtId="0" fontId="0" fillId="0" borderId="13" xfId="0" applyBorder="1"/>
    <xf numFmtId="0" fontId="0" fillId="0" borderId="14" xfId="0" applyBorder="1"/>
    <xf numFmtId="0" fontId="5" fillId="0" borderId="14" xfId="0" applyFont="1" applyBorder="1" applyAlignment="1">
      <alignment horizontal="center"/>
    </xf>
    <xf numFmtId="0" fontId="5" fillId="0" borderId="14" xfId="0" applyFont="1" applyBorder="1"/>
    <xf numFmtId="0" fontId="0" fillId="0" borderId="15" xfId="0" applyBorder="1"/>
    <xf numFmtId="0" fontId="4" fillId="0" borderId="14" xfId="0" applyFont="1" applyBorder="1" applyAlignment="1">
      <alignment horizontal="center" wrapText="1"/>
    </xf>
    <xf numFmtId="0" fontId="3" fillId="0" borderId="14" xfId="0" applyFont="1" applyBorder="1" applyAlignment="1">
      <alignment horizontal="center"/>
    </xf>
    <xf numFmtId="0" fontId="0" fillId="0" borderId="16" xfId="0" applyBorder="1"/>
    <xf numFmtId="0" fontId="0" fillId="0" borderId="2" xfId="0" applyBorder="1"/>
    <xf numFmtId="0" fontId="0" fillId="0" borderId="1" xfId="0" applyFill="1" applyBorder="1"/>
    <xf numFmtId="0" fontId="0" fillId="2" borderId="1" xfId="0" applyFill="1" applyBorder="1"/>
    <xf numFmtId="0" fontId="8" fillId="0" borderId="4" xfId="0" applyFont="1" applyBorder="1" applyAlignment="1">
      <alignment horizontal="justify" vertical="center" wrapText="1"/>
    </xf>
    <xf numFmtId="0" fontId="8" fillId="0" borderId="7" xfId="0" applyFont="1" applyBorder="1" applyAlignment="1">
      <alignment horizontal="justify" vertical="center" wrapText="1"/>
    </xf>
    <xf numFmtId="0" fontId="0" fillId="0" borderId="0" xfId="0" applyBorder="1" applyAlignment="1">
      <alignment horizontal="left" wrapText="1"/>
    </xf>
    <xf numFmtId="0" fontId="0" fillId="0" borderId="21" xfId="0" applyFill="1" applyBorder="1"/>
    <xf numFmtId="0" fontId="1" fillId="0" borderId="0" xfId="0" applyFont="1"/>
    <xf numFmtId="0" fontId="10" fillId="0" borderId="0" xfId="0" applyFont="1" applyFill="1" applyBorder="1" applyAlignment="1">
      <alignment horizontal="center"/>
    </xf>
    <xf numFmtId="0" fontId="0" fillId="0" borderId="0" xfId="0" applyFill="1"/>
    <xf numFmtId="0" fontId="0" fillId="0" borderId="8" xfId="0" applyBorder="1" applyAlignment="1">
      <alignment horizontal="center" wrapText="1"/>
    </xf>
    <xf numFmtId="3" fontId="0" fillId="0" borderId="18" xfId="0" applyNumberFormat="1" applyBorder="1"/>
    <xf numFmtId="0" fontId="0" fillId="2" borderId="2" xfId="0" applyFill="1" applyBorder="1"/>
    <xf numFmtId="0" fontId="7" fillId="0" borderId="0" xfId="0" applyFont="1"/>
    <xf numFmtId="0" fontId="9" fillId="0" borderId="0" xfId="0" applyFont="1"/>
    <xf numFmtId="0" fontId="1" fillId="2" borderId="4" xfId="0" applyFont="1" applyFill="1" applyBorder="1"/>
    <xf numFmtId="0" fontId="5" fillId="2" borderId="18" xfId="0" applyFont="1" applyFill="1" applyBorder="1" applyAlignment="1">
      <alignment horizontal="center"/>
    </xf>
    <xf numFmtId="3" fontId="0" fillId="0" borderId="16" xfId="0" applyNumberFormat="1" applyBorder="1"/>
    <xf numFmtId="0" fontId="0" fillId="0" borderId="16" xfId="0" applyBorder="1" applyAlignment="1">
      <alignment wrapText="1"/>
    </xf>
    <xf numFmtId="0" fontId="0" fillId="0" borderId="16" xfId="0" applyNumberFormat="1" applyBorder="1" applyAlignment="1">
      <alignment wrapText="1"/>
    </xf>
    <xf numFmtId="0" fontId="1" fillId="4" borderId="16" xfId="0" applyFont="1" applyFill="1" applyBorder="1"/>
    <xf numFmtId="0" fontId="1" fillId="4" borderId="16" xfId="0" applyFont="1" applyFill="1" applyBorder="1" applyAlignment="1">
      <alignment wrapText="1"/>
    </xf>
    <xf numFmtId="0" fontId="1" fillId="4" borderId="16" xfId="0" applyFont="1" applyFill="1" applyBorder="1" applyAlignment="1">
      <alignment horizontal="center" wrapText="1"/>
    </xf>
    <xf numFmtId="3" fontId="1" fillId="4" borderId="16" xfId="0" applyNumberFormat="1" applyFont="1" applyFill="1" applyBorder="1"/>
    <xf numFmtId="3" fontId="0" fillId="4" borderId="16" xfId="0" applyNumberFormat="1" applyFill="1" applyBorder="1"/>
    <xf numFmtId="0" fontId="0" fillId="2" borderId="21" xfId="0" applyFill="1" applyBorder="1"/>
    <xf numFmtId="0" fontId="1" fillId="2" borderId="16"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22" xfId="0" applyFont="1" applyFill="1" applyBorder="1" applyAlignment="1">
      <alignment vertical="center"/>
    </xf>
    <xf numFmtId="0" fontId="1" fillId="2" borderId="12" xfId="0" applyFont="1" applyFill="1" applyBorder="1" applyAlignment="1">
      <alignment vertical="center"/>
    </xf>
    <xf numFmtId="0" fontId="0" fillId="2" borderId="5" xfId="0" applyFill="1" applyBorder="1" applyAlignment="1">
      <alignment vertical="center"/>
    </xf>
    <xf numFmtId="0" fontId="14" fillId="3" borderId="17" xfId="0" applyFont="1" applyFill="1" applyBorder="1" applyAlignment="1">
      <alignment vertical="center"/>
    </xf>
    <xf numFmtId="0" fontId="1" fillId="3" borderId="18" xfId="0" applyFont="1" applyFill="1" applyBorder="1" applyAlignment="1">
      <alignment vertical="center"/>
    </xf>
    <xf numFmtId="0" fontId="1" fillId="3" borderId="19" xfId="0" applyFont="1" applyFill="1" applyBorder="1" applyAlignment="1">
      <alignment vertical="center"/>
    </xf>
    <xf numFmtId="0" fontId="1" fillId="3" borderId="17" xfId="0" applyFont="1" applyFill="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1" fillId="2" borderId="4" xfId="0" applyFont="1" applyFill="1" applyBorder="1" applyAlignment="1">
      <alignment vertical="center"/>
    </xf>
    <xf numFmtId="0" fontId="0" fillId="2" borderId="6" xfId="0" applyFill="1" applyBorder="1" applyAlignment="1">
      <alignment vertical="center"/>
    </xf>
    <xf numFmtId="0" fontId="1" fillId="2" borderId="1" xfId="0" applyFont="1" applyFill="1" applyBorder="1" applyAlignment="1" applyProtection="1">
      <alignment vertical="center"/>
      <protection locked="0"/>
    </xf>
    <xf numFmtId="0" fontId="0" fillId="2" borderId="1" xfId="0" applyFill="1" applyBorder="1" applyAlignment="1" applyProtection="1">
      <alignment vertical="center"/>
      <protection locked="0"/>
    </xf>
    <xf numFmtId="0" fontId="0" fillId="0" borderId="0" xfId="0" applyProtection="1">
      <protection locked="0"/>
    </xf>
    <xf numFmtId="0" fontId="1" fillId="2" borderId="1" xfId="0" applyFont="1" applyFill="1" applyBorder="1" applyProtection="1">
      <protection locked="0"/>
    </xf>
    <xf numFmtId="0" fontId="0" fillId="0" borderId="0" xfId="0" applyProtection="1"/>
    <xf numFmtId="0" fontId="1" fillId="2" borderId="16" xfId="0" applyFont="1" applyFill="1" applyBorder="1" applyAlignment="1" applyProtection="1">
      <alignment vertical="center"/>
      <protection locked="0"/>
    </xf>
    <xf numFmtId="0" fontId="0" fillId="0" borderId="16" xfId="0" applyBorder="1" applyAlignment="1" applyProtection="1">
      <alignment vertical="center"/>
      <protection locked="0"/>
    </xf>
    <xf numFmtId="0" fontId="0" fillId="0" borderId="16" xfId="0" applyFill="1" applyBorder="1" applyAlignment="1" applyProtection="1">
      <alignment vertical="center"/>
      <protection locked="0"/>
    </xf>
    <xf numFmtId="0" fontId="1" fillId="2" borderId="34" xfId="0" applyFont="1" applyFill="1" applyBorder="1" applyAlignment="1" applyProtection="1">
      <alignment horizontal="center" vertical="center" wrapText="1"/>
    </xf>
    <xf numFmtId="0" fontId="1" fillId="2" borderId="1" xfId="0" applyFont="1" applyFill="1" applyBorder="1" applyAlignment="1" applyProtection="1">
      <alignment vertical="center"/>
    </xf>
    <xf numFmtId="0" fontId="1" fillId="2" borderId="1" xfId="0" applyFont="1" applyFill="1" applyBorder="1" applyAlignment="1" applyProtection="1">
      <alignment vertical="center" wrapText="1"/>
    </xf>
    <xf numFmtId="3" fontId="1" fillId="2" borderId="1" xfId="0" applyNumberFormat="1" applyFont="1" applyFill="1" applyBorder="1" applyAlignment="1" applyProtection="1">
      <alignment vertical="center" wrapText="1"/>
    </xf>
    <xf numFmtId="0" fontId="0" fillId="0" borderId="0" xfId="0" applyAlignment="1">
      <alignment vertical="center"/>
    </xf>
    <xf numFmtId="0" fontId="0" fillId="0" borderId="16" xfId="0" applyBorder="1" applyAlignment="1" applyProtection="1">
      <alignment horizontal="center" vertical="center"/>
      <protection locked="0"/>
    </xf>
    <xf numFmtId="0" fontId="1" fillId="5" borderId="36" xfId="0" applyFont="1" applyFill="1" applyBorder="1" applyAlignment="1">
      <alignment horizontal="center" vertical="center"/>
    </xf>
    <xf numFmtId="0" fontId="1" fillId="5" borderId="37" xfId="0" applyFont="1" applyFill="1" applyBorder="1" applyAlignment="1">
      <alignment horizontal="center" vertical="center"/>
    </xf>
    <xf numFmtId="0" fontId="1" fillId="5" borderId="38" xfId="0" applyFont="1" applyFill="1" applyBorder="1" applyAlignment="1">
      <alignment horizontal="center" vertical="center"/>
    </xf>
    <xf numFmtId="0" fontId="1" fillId="6" borderId="16" xfId="0" applyFont="1" applyFill="1" applyBorder="1" applyAlignment="1">
      <alignment horizontal="center" vertical="center" wrapText="1"/>
    </xf>
    <xf numFmtId="0" fontId="1" fillId="0" borderId="16" xfId="0" applyFont="1" applyBorder="1" applyAlignment="1">
      <alignment horizontal="center" vertical="center"/>
    </xf>
    <xf numFmtId="0" fontId="9" fillId="0" borderId="18" xfId="0" applyFont="1" applyBorder="1" applyAlignment="1" applyProtection="1">
      <alignment horizontal="left" vertical="center"/>
      <protection locked="0"/>
    </xf>
    <xf numFmtId="0" fontId="9" fillId="0" borderId="17" xfId="0" applyFont="1" applyBorder="1" applyAlignment="1" applyProtection="1">
      <alignment horizontal="left" vertical="center"/>
      <protection locked="0"/>
    </xf>
    <xf numFmtId="0" fontId="9" fillId="0" borderId="19" xfId="0" applyFont="1" applyBorder="1" applyAlignment="1" applyProtection="1">
      <alignment horizontal="left" vertical="center"/>
      <protection locked="0"/>
    </xf>
    <xf numFmtId="0" fontId="9" fillId="0" borderId="24" xfId="0" applyFont="1" applyBorder="1" applyAlignment="1" applyProtection="1">
      <alignment horizontal="left" vertical="center"/>
      <protection locked="0"/>
    </xf>
    <xf numFmtId="0" fontId="9" fillId="0" borderId="25" xfId="0" applyFont="1" applyBorder="1" applyAlignment="1" applyProtection="1">
      <alignment horizontal="left" vertical="center"/>
      <protection locked="0"/>
    </xf>
    <xf numFmtId="0" fontId="9" fillId="0" borderId="26" xfId="0" applyFont="1" applyBorder="1" applyAlignment="1" applyProtection="1">
      <alignment horizontal="left" vertical="center"/>
      <protection locked="0"/>
    </xf>
    <xf numFmtId="0" fontId="9" fillId="0" borderId="39" xfId="0" applyFont="1" applyBorder="1" applyAlignment="1" applyProtection="1">
      <alignment vertical="center" wrapText="1"/>
      <protection locked="0"/>
    </xf>
    <xf numFmtId="0" fontId="2" fillId="0" borderId="0" xfId="0" applyFont="1" applyProtection="1"/>
    <xf numFmtId="0" fontId="7" fillId="0" borderId="0" xfId="0" applyFont="1" applyProtection="1"/>
    <xf numFmtId="0" fontId="12" fillId="0" borderId="40"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0" fillId="0" borderId="16" xfId="0" applyBorder="1" applyAlignment="1" applyProtection="1">
      <alignment wrapText="1"/>
      <protection locked="0"/>
    </xf>
    <xf numFmtId="0" fontId="9" fillId="0" borderId="1" xfId="0" applyFont="1" applyBorder="1" applyAlignment="1" applyProtection="1">
      <alignment vertical="center"/>
      <protection locked="0"/>
    </xf>
    <xf numFmtId="0" fontId="9" fillId="0" borderId="1" xfId="0" applyFont="1" applyBorder="1" applyAlignment="1" applyProtection="1">
      <alignment horizontal="left" vertical="center"/>
      <protection locked="0"/>
    </xf>
    <xf numFmtId="0" fontId="9" fillId="0" borderId="14" xfId="0" applyFont="1" applyBorder="1" applyAlignment="1" applyProtection="1">
      <alignment vertical="center" wrapText="1"/>
      <protection locked="0"/>
    </xf>
    <xf numFmtId="0" fontId="9" fillId="0" borderId="14" xfId="0" applyFont="1" applyFill="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9" xfId="0" applyFont="1" applyBorder="1" applyAlignment="1" applyProtection="1">
      <alignment vertical="center" wrapText="1"/>
      <protection locked="0"/>
    </xf>
    <xf numFmtId="0" fontId="9" fillId="0" borderId="18" xfId="0" applyFont="1" applyBorder="1" applyAlignment="1" applyProtection="1">
      <alignment vertical="center" wrapText="1"/>
      <protection locked="0"/>
    </xf>
    <xf numFmtId="0" fontId="9" fillId="0" borderId="3" xfId="0" applyFont="1" applyBorder="1" applyAlignment="1" applyProtection="1">
      <alignment vertical="center" wrapText="1"/>
      <protection locked="0"/>
    </xf>
    <xf numFmtId="0" fontId="9" fillId="0" borderId="19" xfId="0" applyFont="1" applyBorder="1" applyAlignment="1" applyProtection="1">
      <alignment vertical="center" wrapText="1"/>
      <protection locked="0"/>
    </xf>
    <xf numFmtId="0" fontId="9" fillId="0" borderId="23" xfId="0" applyFont="1" applyBorder="1" applyAlignment="1" applyProtection="1">
      <alignment vertical="center" wrapText="1"/>
      <protection locked="0"/>
    </xf>
    <xf numFmtId="0" fontId="9" fillId="0" borderId="10" xfId="0" applyFont="1" applyBorder="1" applyAlignment="1" applyProtection="1">
      <alignment vertical="center" wrapText="1"/>
      <protection locked="0"/>
    </xf>
    <xf numFmtId="0" fontId="1" fillId="0" borderId="18" xfId="0" applyFont="1" applyBorder="1" applyAlignment="1" applyProtection="1">
      <alignment horizontal="center" vertical="center"/>
    </xf>
    <xf numFmtId="0" fontId="1" fillId="0" borderId="17" xfId="0" applyFont="1" applyBorder="1" applyAlignment="1" applyProtection="1">
      <alignment horizontal="center" vertical="center"/>
    </xf>
    <xf numFmtId="0" fontId="15" fillId="0" borderId="15" xfId="0" applyFont="1" applyBorder="1" applyAlignment="1">
      <alignment horizontal="justify" vertical="center" wrapText="1"/>
    </xf>
    <xf numFmtId="0" fontId="15" fillId="0" borderId="44" xfId="0" applyFont="1" applyBorder="1" applyAlignment="1">
      <alignment horizontal="justify" vertical="center" wrapText="1"/>
    </xf>
    <xf numFmtId="0" fontId="1" fillId="2" borderId="16" xfId="0" applyFont="1" applyFill="1" applyBorder="1" applyAlignment="1">
      <alignment horizontal="center" vertical="center"/>
    </xf>
    <xf numFmtId="0" fontId="16" fillId="6" borderId="16" xfId="0" applyFont="1" applyFill="1" applyBorder="1" applyAlignment="1">
      <alignment horizontal="center" vertical="center" wrapText="1"/>
    </xf>
    <xf numFmtId="164" fontId="0" fillId="0" borderId="17" xfId="0" applyNumberFormat="1" applyBorder="1" applyAlignment="1" applyProtection="1">
      <alignment vertical="center"/>
      <protection locked="0"/>
    </xf>
    <xf numFmtId="164" fontId="0" fillId="0" borderId="27" xfId="0" applyNumberFormat="1" applyBorder="1" applyAlignment="1" applyProtection="1">
      <alignment vertical="center"/>
      <protection locked="0"/>
    </xf>
    <xf numFmtId="0" fontId="0" fillId="0" borderId="30" xfId="0" applyNumberFormat="1" applyBorder="1" applyAlignment="1" applyProtection="1">
      <alignment wrapText="1"/>
      <protection locked="0"/>
    </xf>
    <xf numFmtId="0" fontId="0" fillId="0" borderId="24" xfId="0" applyBorder="1" applyAlignment="1" applyProtection="1">
      <alignment wrapText="1"/>
      <protection locked="0"/>
    </xf>
    <xf numFmtId="164" fontId="0" fillId="0" borderId="18" xfId="0" applyNumberFormat="1" applyBorder="1" applyAlignment="1" applyProtection="1">
      <alignment vertical="center"/>
      <protection locked="0"/>
    </xf>
    <xf numFmtId="164" fontId="0" fillId="0" borderId="28" xfId="0" applyNumberFormat="1" applyBorder="1" applyAlignment="1" applyProtection="1">
      <alignment vertical="center"/>
      <protection locked="0"/>
    </xf>
    <xf numFmtId="0" fontId="0" fillId="0" borderId="25" xfId="0" applyBorder="1" applyAlignment="1" applyProtection="1">
      <alignment wrapText="1"/>
      <protection locked="0"/>
    </xf>
    <xf numFmtId="0" fontId="0" fillId="0" borderId="18" xfId="0" applyBorder="1" applyAlignment="1" applyProtection="1">
      <alignment wrapText="1"/>
      <protection locked="0"/>
    </xf>
    <xf numFmtId="0" fontId="1" fillId="0" borderId="4" xfId="0" applyFont="1" applyFill="1" applyBorder="1"/>
    <xf numFmtId="0" fontId="1" fillId="0" borderId="31" xfId="0" applyFont="1" applyFill="1" applyBorder="1"/>
    <xf numFmtId="0" fontId="0" fillId="4" borderId="16" xfId="0" applyFill="1" applyBorder="1"/>
    <xf numFmtId="0" fontId="0" fillId="4" borderId="16" xfId="0" applyFill="1" applyBorder="1" applyAlignment="1">
      <alignment wrapText="1"/>
    </xf>
    <xf numFmtId="0" fontId="17" fillId="4" borderId="17" xfId="0" applyFont="1" applyFill="1" applyBorder="1" applyAlignment="1">
      <alignment horizontal="center" vertical="center"/>
    </xf>
    <xf numFmtId="0" fontId="1" fillId="4" borderId="17" xfId="0" applyFont="1" applyFill="1" applyBorder="1" applyAlignment="1">
      <alignment wrapText="1"/>
    </xf>
    <xf numFmtId="0" fontId="17" fillId="4" borderId="18" xfId="0" applyFont="1" applyFill="1" applyBorder="1"/>
    <xf numFmtId="0" fontId="17" fillId="4" borderId="19" xfId="0" applyFont="1" applyFill="1" applyBorder="1"/>
    <xf numFmtId="3" fontId="1" fillId="4" borderId="19" xfId="0" applyNumberFormat="1" applyFont="1" applyFill="1" applyBorder="1"/>
    <xf numFmtId="0" fontId="1" fillId="3" borderId="16" xfId="0" applyFont="1" applyFill="1" applyBorder="1"/>
    <xf numFmtId="0" fontId="1" fillId="3" borderId="17" xfId="0" applyFont="1" applyFill="1" applyBorder="1"/>
    <xf numFmtId="0" fontId="1" fillId="3" borderId="18" xfId="0" applyFont="1" applyFill="1" applyBorder="1"/>
    <xf numFmtId="0" fontId="1" fillId="3" borderId="19" xfId="0" applyFont="1" applyFill="1" applyBorder="1"/>
    <xf numFmtId="3" fontId="1" fillId="3" borderId="19" xfId="0" applyNumberFormat="1" applyFont="1" applyFill="1" applyBorder="1" applyAlignment="1">
      <alignment vertical="center"/>
    </xf>
    <xf numFmtId="3" fontId="1" fillId="3" borderId="29" xfId="0" applyNumberFormat="1" applyFont="1" applyFill="1" applyBorder="1" applyAlignment="1">
      <alignment vertical="center"/>
    </xf>
    <xf numFmtId="3" fontId="1" fillId="3" borderId="19" xfId="0" applyNumberFormat="1" applyFont="1" applyFill="1" applyBorder="1" applyProtection="1">
      <protection locked="0"/>
    </xf>
    <xf numFmtId="0" fontId="1" fillId="3" borderId="16" xfId="0" applyFont="1" applyFill="1" applyBorder="1" applyAlignment="1">
      <alignment horizontal="center" wrapText="1"/>
    </xf>
    <xf numFmtId="3" fontId="0" fillId="3" borderId="18" xfId="0" applyNumberFormat="1" applyFill="1" applyBorder="1" applyAlignment="1">
      <alignment vertical="center"/>
    </xf>
    <xf numFmtId="0" fontId="1" fillId="3" borderId="16" xfId="0" applyFont="1" applyFill="1" applyBorder="1" applyAlignment="1">
      <alignment wrapText="1"/>
    </xf>
    <xf numFmtId="0" fontId="1" fillId="3" borderId="5" xfId="0" applyFont="1" applyFill="1" applyBorder="1" applyAlignment="1">
      <alignment wrapText="1"/>
    </xf>
    <xf numFmtId="0" fontId="1" fillId="3" borderId="6" xfId="0" applyFont="1" applyFill="1" applyBorder="1" applyAlignment="1">
      <alignment wrapText="1"/>
    </xf>
    <xf numFmtId="0" fontId="1" fillId="3" borderId="4" xfId="0" applyFont="1" applyFill="1" applyBorder="1" applyAlignment="1">
      <alignment wrapText="1"/>
    </xf>
    <xf numFmtId="3" fontId="1" fillId="3" borderId="15" xfId="0" applyNumberFormat="1" applyFont="1" applyFill="1" applyBorder="1" applyAlignment="1">
      <alignment vertical="center" wrapText="1"/>
    </xf>
    <xf numFmtId="0" fontId="1" fillId="3" borderId="15" xfId="0" applyFont="1" applyFill="1" applyBorder="1" applyAlignment="1">
      <alignment wrapText="1"/>
    </xf>
    <xf numFmtId="0" fontId="1" fillId="3" borderId="13" xfId="0" applyFont="1" applyFill="1" applyBorder="1" applyAlignment="1">
      <alignment wrapText="1"/>
    </xf>
    <xf numFmtId="164" fontId="0" fillId="0" borderId="16" xfId="0" applyNumberFormat="1" applyBorder="1" applyAlignment="1" applyProtection="1">
      <alignment vertical="center"/>
      <protection locked="0"/>
    </xf>
    <xf numFmtId="0" fontId="0" fillId="0" borderId="6" xfId="0" applyBorder="1" applyAlignment="1" applyProtection="1">
      <alignment vertical="center" wrapText="1"/>
      <protection locked="0"/>
    </xf>
    <xf numFmtId="0" fontId="1" fillId="2" borderId="16" xfId="0" applyFont="1" applyFill="1" applyBorder="1"/>
    <xf numFmtId="0" fontId="1" fillId="2" borderId="16" xfId="0" applyFont="1" applyFill="1" applyBorder="1" applyAlignment="1">
      <alignment horizontal="center" vertical="center" wrapText="1"/>
    </xf>
    <xf numFmtId="0" fontId="11" fillId="2" borderId="35" xfId="0" applyFont="1" applyFill="1" applyBorder="1" applyAlignment="1" applyProtection="1">
      <alignment vertical="center" wrapText="1"/>
    </xf>
    <xf numFmtId="0" fontId="1" fillId="6" borderId="1" xfId="0" applyFont="1" applyFill="1" applyBorder="1" applyAlignment="1" applyProtection="1">
      <alignment wrapText="1"/>
      <protection locked="0"/>
    </xf>
    <xf numFmtId="0" fontId="1" fillId="6" borderId="1" xfId="0" applyFont="1" applyFill="1" applyBorder="1" applyAlignment="1">
      <alignment wrapText="1"/>
    </xf>
    <xf numFmtId="0" fontId="9" fillId="0" borderId="2"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9" fillId="0" borderId="34" xfId="0" applyFont="1" applyBorder="1" applyAlignment="1" applyProtection="1">
      <alignment vertical="center"/>
      <protection locked="0"/>
    </xf>
    <xf numFmtId="0" fontId="9" fillId="0" borderId="35" xfId="0" applyFont="1" applyBorder="1" applyAlignment="1" applyProtection="1">
      <alignment vertical="center"/>
      <protection locked="0"/>
    </xf>
    <xf numFmtId="0" fontId="1" fillId="6" borderId="1" xfId="0" applyFont="1" applyFill="1" applyBorder="1" applyAlignment="1" applyProtection="1">
      <alignment vertical="center" wrapText="1"/>
      <protection locked="0"/>
    </xf>
    <xf numFmtId="0" fontId="1" fillId="6" borderId="1" xfId="0" applyFont="1" applyFill="1" applyBorder="1" applyAlignment="1">
      <alignmen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4"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1" fillId="6" borderId="42" xfId="0" applyFont="1" applyFill="1" applyBorder="1" applyAlignment="1" applyProtection="1">
      <alignment wrapText="1"/>
      <protection locked="0"/>
    </xf>
    <xf numFmtId="0" fontId="1" fillId="6" borderId="41" xfId="0" applyFont="1" applyFill="1" applyBorder="1" applyAlignment="1">
      <alignment wrapText="1"/>
    </xf>
    <xf numFmtId="0" fontId="0" fillId="0" borderId="41" xfId="0" applyBorder="1" applyAlignment="1"/>
    <xf numFmtId="0" fontId="0" fillId="0" borderId="43" xfId="0" applyBorder="1" applyAlignment="1"/>
    <xf numFmtId="0" fontId="1" fillId="6" borderId="7" xfId="0" applyFont="1" applyFill="1" applyBorder="1" applyAlignment="1">
      <alignment wrapText="1"/>
    </xf>
    <xf numFmtId="0" fontId="1" fillId="6" borderId="8" xfId="0" applyFont="1" applyFill="1" applyBorder="1" applyAlignment="1">
      <alignment wrapText="1"/>
    </xf>
    <xf numFmtId="0" fontId="0" fillId="0" borderId="8" xfId="0" applyBorder="1" applyAlignment="1"/>
    <xf numFmtId="0" fontId="0" fillId="0" borderId="44" xfId="0" applyBorder="1" applyAlignment="1"/>
    <xf numFmtId="9" fontId="1" fillId="2" borderId="4" xfId="1" applyNumberFormat="1" applyFont="1" applyFill="1" applyBorder="1" applyAlignment="1">
      <alignment horizontal="center" vertical="center"/>
    </xf>
    <xf numFmtId="9" fontId="1" fillId="2" borderId="6" xfId="1" applyNumberFormat="1" applyFont="1" applyFill="1" applyBorder="1" applyAlignment="1">
      <alignment horizontal="center" vertical="center"/>
    </xf>
    <xf numFmtId="0" fontId="1" fillId="2" borderId="11"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0" fillId="0" borderId="4"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1" fillId="2" borderId="4"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11" fillId="0" borderId="41" xfId="0" applyFont="1" applyFill="1" applyBorder="1" applyAlignment="1">
      <alignment horizontal="left" wrapText="1"/>
    </xf>
    <xf numFmtId="0" fontId="1" fillId="2" borderId="33" xfId="0" applyFont="1" applyFill="1" applyBorder="1" applyAlignment="1">
      <alignment horizontal="left" vertical="center"/>
    </xf>
    <xf numFmtId="0" fontId="1" fillId="2" borderId="22" xfId="0" applyFont="1" applyFill="1" applyBorder="1" applyAlignment="1">
      <alignment horizontal="left" vertical="center"/>
    </xf>
    <xf numFmtId="0" fontId="9" fillId="0" borderId="11"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1" fillId="3" borderId="4" xfId="0" applyFont="1" applyFill="1" applyBorder="1" applyAlignment="1">
      <alignment horizontal="left" vertical="center" wrapText="1"/>
    </xf>
    <xf numFmtId="0" fontId="1" fillId="3" borderId="6" xfId="0" applyFont="1" applyFill="1" applyBorder="1" applyAlignment="1">
      <alignment horizontal="left" vertical="center" wrapText="1"/>
    </xf>
    <xf numFmtId="0" fontId="2" fillId="0" borderId="0" xfId="0" applyFont="1" applyAlignment="1">
      <alignment horizontal="left"/>
    </xf>
    <xf numFmtId="0" fontId="11" fillId="0" borderId="8" xfId="0" applyFont="1" applyFill="1" applyBorder="1" applyAlignment="1">
      <alignment horizontal="left" wrapText="1"/>
    </xf>
    <xf numFmtId="0" fontId="13" fillId="0" borderId="0" xfId="0" applyFont="1" applyAlignment="1">
      <alignment horizontal="left" wrapText="1"/>
    </xf>
    <xf numFmtId="0" fontId="1" fillId="2" borderId="31" xfId="0" applyFont="1" applyFill="1" applyBorder="1" applyAlignment="1" applyProtection="1">
      <alignment horizontal="left" vertical="center" wrapText="1"/>
      <protection locked="0"/>
    </xf>
    <xf numFmtId="0" fontId="1" fillId="2" borderId="32" xfId="0" applyFont="1" applyFill="1" applyBorder="1" applyAlignment="1" applyProtection="1">
      <alignment horizontal="left" vertical="center"/>
      <protection locked="0"/>
    </xf>
    <xf numFmtId="0" fontId="11" fillId="0" borderId="2"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7" fillId="0" borderId="0" xfId="0" applyFont="1" applyAlignment="1">
      <alignment horizontal="left" wrapText="1"/>
    </xf>
    <xf numFmtId="0" fontId="7" fillId="6" borderId="20" xfId="0" applyFont="1" applyFill="1" applyBorder="1" applyAlignment="1">
      <alignment horizontal="justify" vertical="justify" wrapText="1"/>
    </xf>
    <xf numFmtId="0" fontId="1" fillId="0" borderId="0" xfId="0" applyFont="1" applyBorder="1" applyAlignment="1">
      <alignment horizontal="center"/>
    </xf>
    <xf numFmtId="0" fontId="7" fillId="0" borderId="0" xfId="0" applyFont="1" applyBorder="1" applyAlignment="1">
      <alignment horizontal="left" wrapText="1"/>
    </xf>
    <xf numFmtId="0" fontId="16" fillId="6" borderId="13"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0" fillId="4" borderId="4" xfId="0" applyFont="1" applyFill="1" applyBorder="1" applyAlignment="1">
      <alignment horizontal="center"/>
    </xf>
    <xf numFmtId="0" fontId="10" fillId="4" borderId="5" xfId="0" applyFont="1" applyFill="1" applyBorder="1" applyAlignment="1">
      <alignment horizontal="center"/>
    </xf>
    <xf numFmtId="0" fontId="10" fillId="4" borderId="6" xfId="0" applyFont="1" applyFill="1" applyBorder="1" applyAlignment="1">
      <alignment horizontal="center"/>
    </xf>
    <xf numFmtId="0" fontId="0" fillId="0" borderId="0" xfId="0" applyBorder="1" applyAlignment="1">
      <alignment horizontal="left" wrapText="1"/>
    </xf>
    <xf numFmtId="0" fontId="2" fillId="0" borderId="0" xfId="0" applyFont="1" applyAlignment="1" applyProtection="1">
      <alignment horizontal="left"/>
    </xf>
    <xf numFmtId="0" fontId="13" fillId="0" borderId="0" xfId="0" applyFont="1" applyAlignment="1" applyProtection="1">
      <alignment horizontal="left" wrapText="1"/>
    </xf>
  </cellXfs>
  <cellStyles count="2">
    <cellStyle name="Normal" xfId="0" builtinId="0"/>
    <cellStyle name="Porcentaje" xfId="1" builtinId="5"/>
  </cellStyles>
  <dxfs count="11">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color theme="0"/>
      </font>
      <fill>
        <patternFill>
          <bgColor rgb="FFFF0000"/>
        </patternFill>
      </fill>
    </dxf>
    <dxf>
      <font>
        <color rgb="FF006100"/>
      </font>
      <fill>
        <patternFill>
          <bgColor rgb="FFC6EFCE"/>
        </patternFill>
      </fill>
    </dxf>
    <dxf>
      <font>
        <b/>
        <i/>
        <color theme="9" tint="-0.24994659260841701"/>
      </font>
      <fill>
        <patternFill>
          <bgColor theme="9" tint="0.59996337778862885"/>
        </patternFill>
      </fill>
    </dxf>
    <dxf>
      <font>
        <b/>
        <i val="0"/>
        <strike val="0"/>
        <color theme="9" tint="-0.499984740745262"/>
      </font>
      <fill>
        <patternFill>
          <bgColor theme="9" tint="0.79998168889431442"/>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346363</xdr:colOff>
      <xdr:row>0</xdr:row>
      <xdr:rowOff>86590</xdr:rowOff>
    </xdr:from>
    <xdr:to>
      <xdr:col>0</xdr:col>
      <xdr:colOff>1385455</xdr:colOff>
      <xdr:row>7</xdr:row>
      <xdr:rowOff>8812</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6363" y="86590"/>
          <a:ext cx="1039092" cy="12557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752474</xdr:colOff>
      <xdr:row>0</xdr:row>
      <xdr:rowOff>114300</xdr:rowOff>
    </xdr:from>
    <xdr:to>
      <xdr:col>4</xdr:col>
      <xdr:colOff>438149</xdr:colOff>
      <xdr:row>6</xdr:row>
      <xdr:rowOff>61693</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91624" y="114300"/>
          <a:ext cx="1209675" cy="14618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400050</xdr:colOff>
      <xdr:row>0</xdr:row>
      <xdr:rowOff>76200</xdr:rowOff>
    </xdr:from>
    <xdr:to>
      <xdr:col>7</xdr:col>
      <xdr:colOff>85725</xdr:colOff>
      <xdr:row>5</xdr:row>
      <xdr:rowOff>290293</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44325" y="76200"/>
          <a:ext cx="1209675" cy="14618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514350</xdr:colOff>
      <xdr:row>0</xdr:row>
      <xdr:rowOff>152400</xdr:rowOff>
    </xdr:from>
    <xdr:to>
      <xdr:col>4</xdr:col>
      <xdr:colOff>200025</xdr:colOff>
      <xdr:row>3</xdr:row>
      <xdr:rowOff>147418</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91375" y="152400"/>
          <a:ext cx="1209675" cy="14618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514350</xdr:colOff>
      <xdr:row>0</xdr:row>
      <xdr:rowOff>180975</xdr:rowOff>
    </xdr:from>
    <xdr:to>
      <xdr:col>4</xdr:col>
      <xdr:colOff>200025</xdr:colOff>
      <xdr:row>5</xdr:row>
      <xdr:rowOff>109318</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87050" y="180975"/>
          <a:ext cx="1209675" cy="146186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304800</xdr:colOff>
      <xdr:row>1</xdr:row>
      <xdr:rowOff>19050</xdr:rowOff>
    </xdr:from>
    <xdr:to>
      <xdr:col>3</xdr:col>
      <xdr:colOff>752475</xdr:colOff>
      <xdr:row>4</xdr:row>
      <xdr:rowOff>271243</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3925" y="257175"/>
          <a:ext cx="1209675" cy="146186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323850</xdr:colOff>
      <xdr:row>0</xdr:row>
      <xdr:rowOff>0</xdr:rowOff>
    </xdr:from>
    <xdr:to>
      <xdr:col>2</xdr:col>
      <xdr:colOff>981075</xdr:colOff>
      <xdr:row>4</xdr:row>
      <xdr:rowOff>32243</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71900" y="0"/>
          <a:ext cx="657225" cy="79424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638175</xdr:colOff>
      <xdr:row>0</xdr:row>
      <xdr:rowOff>57150</xdr:rowOff>
    </xdr:from>
    <xdr:to>
      <xdr:col>15</xdr:col>
      <xdr:colOff>323850</xdr:colOff>
      <xdr:row>5</xdr:row>
      <xdr:rowOff>61693</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58800" y="57150"/>
          <a:ext cx="1209675" cy="146186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317500</xdr:colOff>
      <xdr:row>0</xdr:row>
      <xdr:rowOff>211667</xdr:rowOff>
    </xdr:from>
    <xdr:to>
      <xdr:col>4</xdr:col>
      <xdr:colOff>3175</xdr:colOff>
      <xdr:row>4</xdr:row>
      <xdr:rowOff>223618</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56917" y="211667"/>
          <a:ext cx="1209675" cy="146186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4" tint="0.59999389629810485"/>
  </sheetPr>
  <dimension ref="A1:A20"/>
  <sheetViews>
    <sheetView showGridLines="0" tabSelected="1" zoomScale="110" zoomScaleNormal="110" workbookViewId="0">
      <selection activeCell="A15" sqref="A15"/>
    </sheetView>
  </sheetViews>
  <sheetFormatPr baseColWidth="10" defaultRowHeight="15" x14ac:dyDescent="0.25"/>
  <cols>
    <col min="1" max="1" width="119.140625" customWidth="1"/>
  </cols>
  <sheetData>
    <row r="1" spans="1:1" x14ac:dyDescent="0.25">
      <c r="A1" s="5"/>
    </row>
    <row r="2" spans="1:1" x14ac:dyDescent="0.25">
      <c r="A2" s="6"/>
    </row>
    <row r="3" spans="1:1" x14ac:dyDescent="0.25">
      <c r="A3" s="6"/>
    </row>
    <row r="4" spans="1:1" x14ac:dyDescent="0.25">
      <c r="A4" s="6"/>
    </row>
    <row r="5" spans="1:1" x14ac:dyDescent="0.25">
      <c r="A5" s="6"/>
    </row>
    <row r="6" spans="1:1" x14ac:dyDescent="0.25">
      <c r="A6" s="6"/>
    </row>
    <row r="7" spans="1:1" x14ac:dyDescent="0.25">
      <c r="A7" s="6"/>
    </row>
    <row r="8" spans="1:1" s="4" customFormat="1" ht="33.75" x14ac:dyDescent="0.5">
      <c r="A8" s="7" t="s">
        <v>38</v>
      </c>
    </row>
    <row r="9" spans="1:1" s="4" customFormat="1" ht="94.5" x14ac:dyDescent="0.5">
      <c r="A9" s="10" t="s">
        <v>39</v>
      </c>
    </row>
    <row r="10" spans="1:1" s="4" customFormat="1" ht="33.75" x14ac:dyDescent="0.5">
      <c r="A10" s="11" t="s">
        <v>40</v>
      </c>
    </row>
    <row r="11" spans="1:1" s="4" customFormat="1" ht="33.75" x14ac:dyDescent="0.5">
      <c r="A11" s="8"/>
    </row>
    <row r="12" spans="1:1" s="4" customFormat="1" ht="33.75" x14ac:dyDescent="0.5">
      <c r="A12" s="29" t="s">
        <v>41</v>
      </c>
    </row>
    <row r="13" spans="1:1" s="4" customFormat="1" ht="33.75" x14ac:dyDescent="0.5">
      <c r="A13" s="8"/>
    </row>
    <row r="14" spans="1:1" x14ac:dyDescent="0.25">
      <c r="A14" s="6"/>
    </row>
    <row r="15" spans="1:1" x14ac:dyDescent="0.25">
      <c r="A15" s="6"/>
    </row>
    <row r="16" spans="1:1" x14ac:dyDescent="0.25">
      <c r="A16" s="6"/>
    </row>
    <row r="17" spans="1:1" x14ac:dyDescent="0.25">
      <c r="A17" s="6"/>
    </row>
    <row r="18" spans="1:1" x14ac:dyDescent="0.25">
      <c r="A18" s="6"/>
    </row>
    <row r="19" spans="1:1" x14ac:dyDescent="0.25">
      <c r="A19" s="6"/>
    </row>
    <row r="20" spans="1:1" ht="15.75" thickBot="1" x14ac:dyDescent="0.3">
      <c r="A20" s="9"/>
    </row>
  </sheetData>
  <sheetProtection selectLockedCells="1" selectUnlockedCells="1"/>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L348"/>
  <sheetViews>
    <sheetView topLeftCell="F1" workbookViewId="0">
      <selection activeCell="M3" sqref="M3"/>
    </sheetView>
  </sheetViews>
  <sheetFormatPr baseColWidth="10" defaultRowHeight="15" x14ac:dyDescent="0.25"/>
  <cols>
    <col min="1" max="2" width="16.140625" customWidth="1"/>
    <col min="3" max="3" width="18.5703125" customWidth="1"/>
    <col min="4" max="4" width="28.7109375" customWidth="1"/>
    <col min="5" max="5" width="52.5703125" style="13" customWidth="1"/>
    <col min="6" max="6" width="37.5703125" customWidth="1"/>
    <col min="7" max="7" width="19.42578125" customWidth="1"/>
  </cols>
  <sheetData>
    <row r="1" spans="1:12" x14ac:dyDescent="0.25">
      <c r="A1" t="s">
        <v>48</v>
      </c>
    </row>
    <row r="2" spans="1:12" x14ac:dyDescent="0.25">
      <c r="A2" s="25" t="s">
        <v>44</v>
      </c>
      <c r="B2" s="25" t="s">
        <v>99</v>
      </c>
      <c r="C2" s="15" t="s">
        <v>1</v>
      </c>
      <c r="D2" s="25" t="s">
        <v>49</v>
      </c>
      <c r="E2" s="25" t="s">
        <v>56</v>
      </c>
      <c r="F2" s="15" t="s">
        <v>104</v>
      </c>
      <c r="G2" s="15" t="s">
        <v>140</v>
      </c>
      <c r="H2" s="38" t="s">
        <v>177</v>
      </c>
      <c r="I2" s="38" t="s">
        <v>525</v>
      </c>
      <c r="J2" s="38" t="s">
        <v>529</v>
      </c>
      <c r="K2" s="38" t="s">
        <v>547</v>
      </c>
      <c r="L2" s="38" t="s">
        <v>561</v>
      </c>
    </row>
    <row r="3" spans="1:12" x14ac:dyDescent="0.25">
      <c r="A3" s="13" t="s">
        <v>45</v>
      </c>
      <c r="B3" s="13" t="s">
        <v>100</v>
      </c>
      <c r="C3" s="1" t="s">
        <v>563</v>
      </c>
      <c r="D3" s="13" t="s">
        <v>50</v>
      </c>
      <c r="E3" s="13" t="s">
        <v>57</v>
      </c>
      <c r="F3" s="14" t="s">
        <v>105</v>
      </c>
      <c r="G3" s="14" t="s">
        <v>138</v>
      </c>
      <c r="H3" t="s">
        <v>178</v>
      </c>
      <c r="I3" t="s">
        <v>526</v>
      </c>
      <c r="J3" t="s">
        <v>530</v>
      </c>
      <c r="K3" t="s">
        <v>548</v>
      </c>
      <c r="L3" t="s">
        <v>557</v>
      </c>
    </row>
    <row r="4" spans="1:12" x14ac:dyDescent="0.25">
      <c r="A4" s="13" t="s">
        <v>46</v>
      </c>
      <c r="B4" s="13" t="s">
        <v>101</v>
      </c>
      <c r="C4" s="1" t="s">
        <v>143</v>
      </c>
      <c r="D4" s="13" t="s">
        <v>51</v>
      </c>
      <c r="E4" s="13" t="s">
        <v>58</v>
      </c>
      <c r="F4" s="14" t="s">
        <v>106</v>
      </c>
      <c r="G4" s="14" t="s">
        <v>139</v>
      </c>
      <c r="H4" t="s">
        <v>179</v>
      </c>
      <c r="I4" t="s">
        <v>527</v>
      </c>
      <c r="J4" t="s">
        <v>531</v>
      </c>
      <c r="K4" t="s">
        <v>167</v>
      </c>
    </row>
    <row r="5" spans="1:12" x14ac:dyDescent="0.25">
      <c r="A5" s="13" t="s">
        <v>171</v>
      </c>
      <c r="B5" s="13"/>
      <c r="C5" s="1" t="s">
        <v>144</v>
      </c>
      <c r="D5" s="13" t="s">
        <v>52</v>
      </c>
      <c r="E5" s="13" t="s">
        <v>59</v>
      </c>
      <c r="F5" s="14" t="s">
        <v>107</v>
      </c>
      <c r="H5" t="s">
        <v>180</v>
      </c>
    </row>
    <row r="6" spans="1:12" x14ac:dyDescent="0.25">
      <c r="A6" s="13" t="s">
        <v>172</v>
      </c>
      <c r="B6" s="13"/>
      <c r="C6" s="1" t="s">
        <v>245</v>
      </c>
      <c r="D6" s="13" t="s">
        <v>53</v>
      </c>
      <c r="E6" s="13" t="s">
        <v>60</v>
      </c>
      <c r="F6" s="14" t="s">
        <v>108</v>
      </c>
      <c r="H6" t="s">
        <v>181</v>
      </c>
      <c r="J6" t="s">
        <v>530</v>
      </c>
    </row>
    <row r="7" spans="1:12" x14ac:dyDescent="0.25">
      <c r="A7" s="13" t="s">
        <v>173</v>
      </c>
      <c r="B7" s="13"/>
      <c r="C7" s="1" t="s">
        <v>507</v>
      </c>
      <c r="D7" s="13" t="s">
        <v>54</v>
      </c>
      <c r="E7" s="13" t="s">
        <v>61</v>
      </c>
      <c r="F7" s="14" t="s">
        <v>109</v>
      </c>
      <c r="H7" t="s">
        <v>182</v>
      </c>
      <c r="J7" t="s">
        <v>531</v>
      </c>
    </row>
    <row r="8" spans="1:12" x14ac:dyDescent="0.25">
      <c r="A8" s="13" t="s">
        <v>174</v>
      </c>
      <c r="B8" s="13"/>
      <c r="C8" s="1" t="s">
        <v>564</v>
      </c>
      <c r="D8" s="13" t="s">
        <v>55</v>
      </c>
      <c r="E8" s="13" t="s">
        <v>62</v>
      </c>
      <c r="F8" s="14" t="s">
        <v>110</v>
      </c>
      <c r="H8" t="s">
        <v>183</v>
      </c>
      <c r="J8" t="s">
        <v>583</v>
      </c>
    </row>
    <row r="9" spans="1:12" x14ac:dyDescent="0.25">
      <c r="A9" s="13" t="s">
        <v>47</v>
      </c>
      <c r="B9" s="13"/>
      <c r="C9" s="1" t="s">
        <v>119</v>
      </c>
      <c r="E9" s="13" t="s">
        <v>63</v>
      </c>
      <c r="F9" s="14" t="s">
        <v>111</v>
      </c>
      <c r="G9" s="19" t="s">
        <v>17</v>
      </c>
      <c r="H9" t="s">
        <v>184</v>
      </c>
    </row>
    <row r="10" spans="1:12" x14ac:dyDescent="0.25">
      <c r="C10" s="1" t="s">
        <v>565</v>
      </c>
      <c r="E10" s="13" t="s">
        <v>64</v>
      </c>
      <c r="F10" s="14" t="s">
        <v>47</v>
      </c>
      <c r="H10" t="s">
        <v>185</v>
      </c>
    </row>
    <row r="11" spans="1:12" x14ac:dyDescent="0.25">
      <c r="A11" s="1" t="s">
        <v>99</v>
      </c>
      <c r="C11" s="1" t="s">
        <v>566</v>
      </c>
      <c r="E11" s="13" t="s">
        <v>65</v>
      </c>
      <c r="H11" t="s">
        <v>186</v>
      </c>
    </row>
    <row r="12" spans="1:12" x14ac:dyDescent="0.25">
      <c r="A12" s="1" t="s">
        <v>167</v>
      </c>
      <c r="C12" s="1" t="s">
        <v>120</v>
      </c>
      <c r="E12" s="13" t="s">
        <v>66</v>
      </c>
      <c r="H12" t="s">
        <v>143</v>
      </c>
    </row>
    <row r="13" spans="1:12" x14ac:dyDescent="0.25">
      <c r="A13" s="1" t="s">
        <v>168</v>
      </c>
      <c r="C13" s="1" t="s">
        <v>567</v>
      </c>
      <c r="E13" s="13" t="s">
        <v>67</v>
      </c>
      <c r="H13" t="s">
        <v>187</v>
      </c>
    </row>
    <row r="14" spans="1:12" x14ac:dyDescent="0.25">
      <c r="C14" s="1" t="s">
        <v>568</v>
      </c>
      <c r="E14" s="13" t="s">
        <v>68</v>
      </c>
      <c r="H14" t="s">
        <v>188</v>
      </c>
    </row>
    <row r="15" spans="1:12" x14ac:dyDescent="0.25">
      <c r="C15" s="1" t="s">
        <v>121</v>
      </c>
      <c r="E15" s="13" t="s">
        <v>69</v>
      </c>
      <c r="H15" t="s">
        <v>189</v>
      </c>
    </row>
    <row r="16" spans="1:12" x14ac:dyDescent="0.25">
      <c r="C16" s="1" t="s">
        <v>569</v>
      </c>
      <c r="E16" s="13" t="s">
        <v>70</v>
      </c>
      <c r="H16" t="s">
        <v>190</v>
      </c>
    </row>
    <row r="17" spans="3:8" x14ac:dyDescent="0.25">
      <c r="C17" s="1" t="s">
        <v>118</v>
      </c>
      <c r="E17" s="13" t="s">
        <v>71</v>
      </c>
      <c r="H17" t="s">
        <v>191</v>
      </c>
    </row>
    <row r="18" spans="3:8" x14ac:dyDescent="0.25">
      <c r="C18" s="19" t="s">
        <v>570</v>
      </c>
      <c r="E18" s="13" t="s">
        <v>72</v>
      </c>
      <c r="H18" t="s">
        <v>192</v>
      </c>
    </row>
    <row r="19" spans="3:8" x14ac:dyDescent="0.25">
      <c r="E19" s="13" t="s">
        <v>73</v>
      </c>
      <c r="H19" t="s">
        <v>193</v>
      </c>
    </row>
    <row r="20" spans="3:8" x14ac:dyDescent="0.25">
      <c r="E20" s="13" t="s">
        <v>74</v>
      </c>
      <c r="H20" t="s">
        <v>194</v>
      </c>
    </row>
    <row r="21" spans="3:8" x14ac:dyDescent="0.25">
      <c r="E21" s="13" t="s">
        <v>75</v>
      </c>
      <c r="H21" t="s">
        <v>195</v>
      </c>
    </row>
    <row r="22" spans="3:8" x14ac:dyDescent="0.25">
      <c r="E22" s="13" t="s">
        <v>76</v>
      </c>
      <c r="H22" t="s">
        <v>196</v>
      </c>
    </row>
    <row r="23" spans="3:8" x14ac:dyDescent="0.25">
      <c r="E23" s="13" t="s">
        <v>77</v>
      </c>
      <c r="H23" t="s">
        <v>197</v>
      </c>
    </row>
    <row r="24" spans="3:8" x14ac:dyDescent="0.25">
      <c r="E24" s="13" t="s">
        <v>78</v>
      </c>
      <c r="H24" t="s">
        <v>198</v>
      </c>
    </row>
    <row r="25" spans="3:8" x14ac:dyDescent="0.25">
      <c r="E25" s="13" t="s">
        <v>79</v>
      </c>
      <c r="H25" t="s">
        <v>199</v>
      </c>
    </row>
    <row r="26" spans="3:8" x14ac:dyDescent="0.25">
      <c r="E26" s="13" t="s">
        <v>80</v>
      </c>
      <c r="H26" t="s">
        <v>200</v>
      </c>
    </row>
    <row r="27" spans="3:8" x14ac:dyDescent="0.25">
      <c r="E27" s="13" t="s">
        <v>81</v>
      </c>
      <c r="H27" t="s">
        <v>201</v>
      </c>
    </row>
    <row r="28" spans="3:8" x14ac:dyDescent="0.25">
      <c r="E28" s="13" t="s">
        <v>82</v>
      </c>
      <c r="H28" t="s">
        <v>202</v>
      </c>
    </row>
    <row r="29" spans="3:8" x14ac:dyDescent="0.25">
      <c r="E29" s="13" t="s">
        <v>83</v>
      </c>
      <c r="H29" t="s">
        <v>203</v>
      </c>
    </row>
    <row r="30" spans="3:8" x14ac:dyDescent="0.25">
      <c r="E30" s="13" t="s">
        <v>84</v>
      </c>
      <c r="H30" t="s">
        <v>204</v>
      </c>
    </row>
    <row r="31" spans="3:8" x14ac:dyDescent="0.25">
      <c r="E31" s="13" t="s">
        <v>85</v>
      </c>
      <c r="H31" t="s">
        <v>205</v>
      </c>
    </row>
    <row r="32" spans="3:8" x14ac:dyDescent="0.25">
      <c r="E32" s="13" t="s">
        <v>86</v>
      </c>
      <c r="H32" t="s">
        <v>206</v>
      </c>
    </row>
    <row r="33" spans="5:8" x14ac:dyDescent="0.25">
      <c r="E33" s="13" t="s">
        <v>87</v>
      </c>
      <c r="H33" t="s">
        <v>207</v>
      </c>
    </row>
    <row r="34" spans="5:8" x14ac:dyDescent="0.25">
      <c r="E34" s="13" t="s">
        <v>88</v>
      </c>
      <c r="H34" t="s">
        <v>208</v>
      </c>
    </row>
    <row r="35" spans="5:8" x14ac:dyDescent="0.25">
      <c r="E35" s="13" t="s">
        <v>89</v>
      </c>
      <c r="H35" t="s">
        <v>209</v>
      </c>
    </row>
    <row r="36" spans="5:8" x14ac:dyDescent="0.25">
      <c r="E36" s="13" t="s">
        <v>90</v>
      </c>
      <c r="H36" t="s">
        <v>210</v>
      </c>
    </row>
    <row r="37" spans="5:8" x14ac:dyDescent="0.25">
      <c r="E37" s="13" t="s">
        <v>91</v>
      </c>
      <c r="H37" t="s">
        <v>211</v>
      </c>
    </row>
    <row r="38" spans="5:8" x14ac:dyDescent="0.25">
      <c r="E38" s="13" t="s">
        <v>92</v>
      </c>
      <c r="H38" t="s">
        <v>212</v>
      </c>
    </row>
    <row r="39" spans="5:8" x14ac:dyDescent="0.25">
      <c r="E39" s="13" t="s">
        <v>93</v>
      </c>
      <c r="H39" t="s">
        <v>213</v>
      </c>
    </row>
    <row r="40" spans="5:8" x14ac:dyDescent="0.25">
      <c r="E40" s="13" t="s">
        <v>94</v>
      </c>
      <c r="H40" t="s">
        <v>214</v>
      </c>
    </row>
    <row r="41" spans="5:8" x14ac:dyDescent="0.25">
      <c r="E41" s="13" t="s">
        <v>95</v>
      </c>
      <c r="H41" t="s">
        <v>215</v>
      </c>
    </row>
    <row r="42" spans="5:8" x14ac:dyDescent="0.25">
      <c r="E42" s="13" t="s">
        <v>96</v>
      </c>
      <c r="H42" t="s">
        <v>216</v>
      </c>
    </row>
    <row r="43" spans="5:8" x14ac:dyDescent="0.25">
      <c r="E43" s="13" t="s">
        <v>97</v>
      </c>
      <c r="H43" t="s">
        <v>217</v>
      </c>
    </row>
    <row r="44" spans="5:8" x14ac:dyDescent="0.25">
      <c r="E44" s="13" t="s">
        <v>98</v>
      </c>
      <c r="H44" t="s">
        <v>218</v>
      </c>
    </row>
    <row r="45" spans="5:8" x14ac:dyDescent="0.25">
      <c r="H45" t="s">
        <v>219</v>
      </c>
    </row>
    <row r="46" spans="5:8" x14ac:dyDescent="0.25">
      <c r="H46" t="s">
        <v>220</v>
      </c>
    </row>
    <row r="47" spans="5:8" x14ac:dyDescent="0.25">
      <c r="H47" t="s">
        <v>221</v>
      </c>
    </row>
    <row r="48" spans="5:8" x14ac:dyDescent="0.25">
      <c r="H48" t="s">
        <v>222</v>
      </c>
    </row>
    <row r="49" spans="8:8" x14ac:dyDescent="0.25">
      <c r="H49" t="s">
        <v>223</v>
      </c>
    </row>
    <row r="50" spans="8:8" x14ac:dyDescent="0.25">
      <c r="H50" t="s">
        <v>224</v>
      </c>
    </row>
    <row r="51" spans="8:8" x14ac:dyDescent="0.25">
      <c r="H51" t="s">
        <v>225</v>
      </c>
    </row>
    <row r="52" spans="8:8" x14ac:dyDescent="0.25">
      <c r="H52" t="s">
        <v>226</v>
      </c>
    </row>
    <row r="53" spans="8:8" x14ac:dyDescent="0.25">
      <c r="H53" t="s">
        <v>227</v>
      </c>
    </row>
    <row r="54" spans="8:8" x14ac:dyDescent="0.25">
      <c r="H54" t="s">
        <v>228</v>
      </c>
    </row>
    <row r="55" spans="8:8" x14ac:dyDescent="0.25">
      <c r="H55" t="s">
        <v>229</v>
      </c>
    </row>
    <row r="56" spans="8:8" x14ac:dyDescent="0.25">
      <c r="H56" t="s">
        <v>230</v>
      </c>
    </row>
    <row r="57" spans="8:8" x14ac:dyDescent="0.25">
      <c r="H57" t="s">
        <v>231</v>
      </c>
    </row>
    <row r="58" spans="8:8" x14ac:dyDescent="0.25">
      <c r="H58" t="s">
        <v>232</v>
      </c>
    </row>
    <row r="59" spans="8:8" x14ac:dyDescent="0.25">
      <c r="H59" t="s">
        <v>233</v>
      </c>
    </row>
    <row r="60" spans="8:8" x14ac:dyDescent="0.25">
      <c r="H60" t="s">
        <v>234</v>
      </c>
    </row>
    <row r="61" spans="8:8" x14ac:dyDescent="0.25">
      <c r="H61" t="s">
        <v>235</v>
      </c>
    </row>
    <row r="62" spans="8:8" x14ac:dyDescent="0.25">
      <c r="H62" t="s">
        <v>236</v>
      </c>
    </row>
    <row r="63" spans="8:8" x14ac:dyDescent="0.25">
      <c r="H63" t="s">
        <v>237</v>
      </c>
    </row>
    <row r="64" spans="8:8" x14ac:dyDescent="0.25">
      <c r="H64" t="s">
        <v>238</v>
      </c>
    </row>
    <row r="65" spans="8:8" x14ac:dyDescent="0.25">
      <c r="H65" t="s">
        <v>239</v>
      </c>
    </row>
    <row r="66" spans="8:8" x14ac:dyDescent="0.25">
      <c r="H66" t="s">
        <v>240</v>
      </c>
    </row>
    <row r="67" spans="8:8" x14ac:dyDescent="0.25">
      <c r="H67" t="s">
        <v>241</v>
      </c>
    </row>
    <row r="68" spans="8:8" x14ac:dyDescent="0.25">
      <c r="H68" t="s">
        <v>242</v>
      </c>
    </row>
    <row r="69" spans="8:8" x14ac:dyDescent="0.25">
      <c r="H69" t="s">
        <v>243</v>
      </c>
    </row>
    <row r="70" spans="8:8" x14ac:dyDescent="0.25">
      <c r="H70" t="s">
        <v>244</v>
      </c>
    </row>
    <row r="71" spans="8:8" x14ac:dyDescent="0.25">
      <c r="H71" t="s">
        <v>245</v>
      </c>
    </row>
    <row r="72" spans="8:8" x14ac:dyDescent="0.25">
      <c r="H72" t="s">
        <v>246</v>
      </c>
    </row>
    <row r="73" spans="8:8" x14ac:dyDescent="0.25">
      <c r="H73" t="s">
        <v>247</v>
      </c>
    </row>
    <row r="74" spans="8:8" x14ac:dyDescent="0.25">
      <c r="H74" t="s">
        <v>248</v>
      </c>
    </row>
    <row r="75" spans="8:8" x14ac:dyDescent="0.25">
      <c r="H75" t="s">
        <v>249</v>
      </c>
    </row>
    <row r="76" spans="8:8" x14ac:dyDescent="0.25">
      <c r="H76" t="s">
        <v>250</v>
      </c>
    </row>
    <row r="77" spans="8:8" x14ac:dyDescent="0.25">
      <c r="H77" t="s">
        <v>251</v>
      </c>
    </row>
    <row r="78" spans="8:8" x14ac:dyDescent="0.25">
      <c r="H78" t="s">
        <v>252</v>
      </c>
    </row>
    <row r="79" spans="8:8" x14ac:dyDescent="0.25">
      <c r="H79" t="s">
        <v>253</v>
      </c>
    </row>
    <row r="80" spans="8:8" x14ac:dyDescent="0.25">
      <c r="H80" t="s">
        <v>254</v>
      </c>
    </row>
    <row r="81" spans="8:8" x14ac:dyDescent="0.25">
      <c r="H81" t="s">
        <v>255</v>
      </c>
    </row>
    <row r="82" spans="8:8" x14ac:dyDescent="0.25">
      <c r="H82" t="s">
        <v>256</v>
      </c>
    </row>
    <row r="83" spans="8:8" x14ac:dyDescent="0.25">
      <c r="H83" t="s">
        <v>257</v>
      </c>
    </row>
    <row r="84" spans="8:8" x14ac:dyDescent="0.25">
      <c r="H84" t="s">
        <v>258</v>
      </c>
    </row>
    <row r="85" spans="8:8" x14ac:dyDescent="0.25">
      <c r="H85" t="s">
        <v>259</v>
      </c>
    </row>
    <row r="86" spans="8:8" x14ac:dyDescent="0.25">
      <c r="H86" t="s">
        <v>260</v>
      </c>
    </row>
    <row r="87" spans="8:8" x14ac:dyDescent="0.25">
      <c r="H87" t="s">
        <v>261</v>
      </c>
    </row>
    <row r="88" spans="8:8" x14ac:dyDescent="0.25">
      <c r="H88" t="s">
        <v>262</v>
      </c>
    </row>
    <row r="89" spans="8:8" x14ac:dyDescent="0.25">
      <c r="H89" t="s">
        <v>263</v>
      </c>
    </row>
    <row r="90" spans="8:8" x14ac:dyDescent="0.25">
      <c r="H90" t="s">
        <v>264</v>
      </c>
    </row>
    <row r="91" spans="8:8" x14ac:dyDescent="0.25">
      <c r="H91" t="s">
        <v>265</v>
      </c>
    </row>
    <row r="92" spans="8:8" x14ac:dyDescent="0.25">
      <c r="H92" t="s">
        <v>266</v>
      </c>
    </row>
    <row r="93" spans="8:8" x14ac:dyDescent="0.25">
      <c r="H93" t="s">
        <v>267</v>
      </c>
    </row>
    <row r="94" spans="8:8" x14ac:dyDescent="0.25">
      <c r="H94" t="s">
        <v>268</v>
      </c>
    </row>
    <row r="95" spans="8:8" x14ac:dyDescent="0.25">
      <c r="H95" t="s">
        <v>269</v>
      </c>
    </row>
    <row r="96" spans="8:8" x14ac:dyDescent="0.25">
      <c r="H96" t="s">
        <v>270</v>
      </c>
    </row>
    <row r="97" spans="8:8" x14ac:dyDescent="0.25">
      <c r="H97" t="s">
        <v>271</v>
      </c>
    </row>
    <row r="98" spans="8:8" x14ac:dyDescent="0.25">
      <c r="H98" t="s">
        <v>272</v>
      </c>
    </row>
    <row r="99" spans="8:8" x14ac:dyDescent="0.25">
      <c r="H99" t="s">
        <v>273</v>
      </c>
    </row>
    <row r="100" spans="8:8" x14ac:dyDescent="0.25">
      <c r="H100" t="s">
        <v>274</v>
      </c>
    </row>
    <row r="101" spans="8:8" x14ac:dyDescent="0.25">
      <c r="H101" t="s">
        <v>275</v>
      </c>
    </row>
    <row r="102" spans="8:8" x14ac:dyDescent="0.25">
      <c r="H102" t="s">
        <v>276</v>
      </c>
    </row>
    <row r="103" spans="8:8" x14ac:dyDescent="0.25">
      <c r="H103" t="s">
        <v>277</v>
      </c>
    </row>
    <row r="104" spans="8:8" x14ac:dyDescent="0.25">
      <c r="H104" t="s">
        <v>278</v>
      </c>
    </row>
    <row r="105" spans="8:8" x14ac:dyDescent="0.25">
      <c r="H105" t="s">
        <v>279</v>
      </c>
    </row>
    <row r="106" spans="8:8" x14ac:dyDescent="0.25">
      <c r="H106" t="s">
        <v>280</v>
      </c>
    </row>
    <row r="107" spans="8:8" x14ac:dyDescent="0.25">
      <c r="H107" t="s">
        <v>281</v>
      </c>
    </row>
    <row r="108" spans="8:8" x14ac:dyDescent="0.25">
      <c r="H108" t="s">
        <v>282</v>
      </c>
    </row>
    <row r="109" spans="8:8" x14ac:dyDescent="0.25">
      <c r="H109" t="s">
        <v>283</v>
      </c>
    </row>
    <row r="110" spans="8:8" x14ac:dyDescent="0.25">
      <c r="H110" t="s">
        <v>284</v>
      </c>
    </row>
    <row r="111" spans="8:8" x14ac:dyDescent="0.25">
      <c r="H111" t="s">
        <v>285</v>
      </c>
    </row>
    <row r="112" spans="8:8" x14ac:dyDescent="0.25">
      <c r="H112" t="s">
        <v>286</v>
      </c>
    </row>
    <row r="113" spans="8:8" x14ac:dyDescent="0.25">
      <c r="H113" t="s">
        <v>287</v>
      </c>
    </row>
    <row r="114" spans="8:8" x14ac:dyDescent="0.25">
      <c r="H114" t="s">
        <v>288</v>
      </c>
    </row>
    <row r="115" spans="8:8" x14ac:dyDescent="0.25">
      <c r="H115" t="s">
        <v>289</v>
      </c>
    </row>
    <row r="116" spans="8:8" x14ac:dyDescent="0.25">
      <c r="H116" t="s">
        <v>290</v>
      </c>
    </row>
    <row r="117" spans="8:8" x14ac:dyDescent="0.25">
      <c r="H117" t="s">
        <v>291</v>
      </c>
    </row>
    <row r="118" spans="8:8" x14ac:dyDescent="0.25">
      <c r="H118" t="s">
        <v>292</v>
      </c>
    </row>
    <row r="119" spans="8:8" x14ac:dyDescent="0.25">
      <c r="H119" t="s">
        <v>293</v>
      </c>
    </row>
    <row r="120" spans="8:8" x14ac:dyDescent="0.25">
      <c r="H120" t="s">
        <v>294</v>
      </c>
    </row>
    <row r="121" spans="8:8" x14ac:dyDescent="0.25">
      <c r="H121" t="s">
        <v>295</v>
      </c>
    </row>
    <row r="122" spans="8:8" x14ac:dyDescent="0.25">
      <c r="H122" t="s">
        <v>296</v>
      </c>
    </row>
    <row r="123" spans="8:8" x14ac:dyDescent="0.25">
      <c r="H123" t="s">
        <v>297</v>
      </c>
    </row>
    <row r="124" spans="8:8" x14ac:dyDescent="0.25">
      <c r="H124" t="s">
        <v>298</v>
      </c>
    </row>
    <row r="125" spans="8:8" x14ac:dyDescent="0.25">
      <c r="H125" t="s">
        <v>299</v>
      </c>
    </row>
    <row r="126" spans="8:8" x14ac:dyDescent="0.25">
      <c r="H126" t="s">
        <v>300</v>
      </c>
    </row>
    <row r="127" spans="8:8" x14ac:dyDescent="0.25">
      <c r="H127" t="s">
        <v>301</v>
      </c>
    </row>
    <row r="128" spans="8:8" x14ac:dyDescent="0.25">
      <c r="H128" t="s">
        <v>302</v>
      </c>
    </row>
    <row r="129" spans="8:8" x14ac:dyDescent="0.25">
      <c r="H129" t="s">
        <v>303</v>
      </c>
    </row>
    <row r="130" spans="8:8" x14ac:dyDescent="0.25">
      <c r="H130" t="s">
        <v>304</v>
      </c>
    </row>
    <row r="131" spans="8:8" x14ac:dyDescent="0.25">
      <c r="H131" t="s">
        <v>305</v>
      </c>
    </row>
    <row r="132" spans="8:8" x14ac:dyDescent="0.25">
      <c r="H132" t="s">
        <v>306</v>
      </c>
    </row>
    <row r="133" spans="8:8" x14ac:dyDescent="0.25">
      <c r="H133" t="s">
        <v>307</v>
      </c>
    </row>
    <row r="134" spans="8:8" x14ac:dyDescent="0.25">
      <c r="H134" t="s">
        <v>308</v>
      </c>
    </row>
    <row r="135" spans="8:8" x14ac:dyDescent="0.25">
      <c r="H135" t="s">
        <v>309</v>
      </c>
    </row>
    <row r="136" spans="8:8" x14ac:dyDescent="0.25">
      <c r="H136" t="s">
        <v>310</v>
      </c>
    </row>
    <row r="137" spans="8:8" x14ac:dyDescent="0.25">
      <c r="H137" t="s">
        <v>311</v>
      </c>
    </row>
    <row r="138" spans="8:8" x14ac:dyDescent="0.25">
      <c r="H138" t="s">
        <v>312</v>
      </c>
    </row>
    <row r="139" spans="8:8" x14ac:dyDescent="0.25">
      <c r="H139" t="s">
        <v>313</v>
      </c>
    </row>
    <row r="140" spans="8:8" x14ac:dyDescent="0.25">
      <c r="H140" t="s">
        <v>314</v>
      </c>
    </row>
    <row r="141" spans="8:8" x14ac:dyDescent="0.25">
      <c r="H141" t="s">
        <v>315</v>
      </c>
    </row>
    <row r="142" spans="8:8" x14ac:dyDescent="0.25">
      <c r="H142" t="s">
        <v>316</v>
      </c>
    </row>
    <row r="143" spans="8:8" x14ac:dyDescent="0.25">
      <c r="H143" t="s">
        <v>317</v>
      </c>
    </row>
    <row r="144" spans="8:8" x14ac:dyDescent="0.25">
      <c r="H144" t="s">
        <v>318</v>
      </c>
    </row>
    <row r="145" spans="8:8" x14ac:dyDescent="0.25">
      <c r="H145" t="s">
        <v>319</v>
      </c>
    </row>
    <row r="146" spans="8:8" x14ac:dyDescent="0.25">
      <c r="H146" t="s">
        <v>320</v>
      </c>
    </row>
    <row r="147" spans="8:8" x14ac:dyDescent="0.25">
      <c r="H147" t="s">
        <v>321</v>
      </c>
    </row>
    <row r="148" spans="8:8" x14ac:dyDescent="0.25">
      <c r="H148" t="s">
        <v>322</v>
      </c>
    </row>
    <row r="149" spans="8:8" x14ac:dyDescent="0.25">
      <c r="H149" t="s">
        <v>323</v>
      </c>
    </row>
    <row r="150" spans="8:8" x14ac:dyDescent="0.25">
      <c r="H150" t="s">
        <v>324</v>
      </c>
    </row>
    <row r="151" spans="8:8" x14ac:dyDescent="0.25">
      <c r="H151" t="s">
        <v>325</v>
      </c>
    </row>
    <row r="152" spans="8:8" x14ac:dyDescent="0.25">
      <c r="H152" t="s">
        <v>326</v>
      </c>
    </row>
    <row r="153" spans="8:8" x14ac:dyDescent="0.25">
      <c r="H153" t="s">
        <v>327</v>
      </c>
    </row>
    <row r="154" spans="8:8" x14ac:dyDescent="0.25">
      <c r="H154" t="s">
        <v>328</v>
      </c>
    </row>
    <row r="155" spans="8:8" x14ac:dyDescent="0.25">
      <c r="H155" t="s">
        <v>329</v>
      </c>
    </row>
    <row r="156" spans="8:8" x14ac:dyDescent="0.25">
      <c r="H156" t="s">
        <v>330</v>
      </c>
    </row>
    <row r="157" spans="8:8" x14ac:dyDescent="0.25">
      <c r="H157" t="s">
        <v>120</v>
      </c>
    </row>
    <row r="158" spans="8:8" x14ac:dyDescent="0.25">
      <c r="H158" t="s">
        <v>331</v>
      </c>
    </row>
    <row r="159" spans="8:8" x14ac:dyDescent="0.25">
      <c r="H159" t="s">
        <v>332</v>
      </c>
    </row>
    <row r="160" spans="8:8" x14ac:dyDescent="0.25">
      <c r="H160" t="s">
        <v>333</v>
      </c>
    </row>
    <row r="161" spans="8:8" x14ac:dyDescent="0.25">
      <c r="H161" t="s">
        <v>334</v>
      </c>
    </row>
    <row r="162" spans="8:8" x14ac:dyDescent="0.25">
      <c r="H162" t="s">
        <v>335</v>
      </c>
    </row>
    <row r="163" spans="8:8" x14ac:dyDescent="0.25">
      <c r="H163" t="s">
        <v>336</v>
      </c>
    </row>
    <row r="164" spans="8:8" x14ac:dyDescent="0.25">
      <c r="H164" t="s">
        <v>337</v>
      </c>
    </row>
    <row r="165" spans="8:8" x14ac:dyDescent="0.25">
      <c r="H165" t="s">
        <v>338</v>
      </c>
    </row>
    <row r="166" spans="8:8" x14ac:dyDescent="0.25">
      <c r="H166" t="s">
        <v>339</v>
      </c>
    </row>
    <row r="167" spans="8:8" x14ac:dyDescent="0.25">
      <c r="H167" t="s">
        <v>340</v>
      </c>
    </row>
    <row r="168" spans="8:8" x14ac:dyDescent="0.25">
      <c r="H168" t="s">
        <v>341</v>
      </c>
    </row>
    <row r="169" spans="8:8" x14ac:dyDescent="0.25">
      <c r="H169" t="s">
        <v>342</v>
      </c>
    </row>
    <row r="170" spans="8:8" x14ac:dyDescent="0.25">
      <c r="H170" t="s">
        <v>343</v>
      </c>
    </row>
    <row r="171" spans="8:8" x14ac:dyDescent="0.25">
      <c r="H171" t="s">
        <v>344</v>
      </c>
    </row>
    <row r="172" spans="8:8" x14ac:dyDescent="0.25">
      <c r="H172" t="s">
        <v>119</v>
      </c>
    </row>
    <row r="173" spans="8:8" x14ac:dyDescent="0.25">
      <c r="H173" t="s">
        <v>345</v>
      </c>
    </row>
    <row r="174" spans="8:8" x14ac:dyDescent="0.25">
      <c r="H174" t="s">
        <v>346</v>
      </c>
    </row>
    <row r="175" spans="8:8" x14ac:dyDescent="0.25">
      <c r="H175" t="s">
        <v>347</v>
      </c>
    </row>
    <row r="176" spans="8:8" x14ac:dyDescent="0.25">
      <c r="H176" t="s">
        <v>348</v>
      </c>
    </row>
    <row r="177" spans="8:8" x14ac:dyDescent="0.25">
      <c r="H177" t="s">
        <v>349</v>
      </c>
    </row>
    <row r="178" spans="8:8" x14ac:dyDescent="0.25">
      <c r="H178" t="s">
        <v>350</v>
      </c>
    </row>
    <row r="179" spans="8:8" x14ac:dyDescent="0.25">
      <c r="H179" t="s">
        <v>351</v>
      </c>
    </row>
    <row r="180" spans="8:8" x14ac:dyDescent="0.25">
      <c r="H180" t="s">
        <v>352</v>
      </c>
    </row>
    <row r="181" spans="8:8" x14ac:dyDescent="0.25">
      <c r="H181" t="s">
        <v>353</v>
      </c>
    </row>
    <row r="182" spans="8:8" x14ac:dyDescent="0.25">
      <c r="H182" t="s">
        <v>354</v>
      </c>
    </row>
    <row r="183" spans="8:8" x14ac:dyDescent="0.25">
      <c r="H183" t="s">
        <v>355</v>
      </c>
    </row>
    <row r="184" spans="8:8" x14ac:dyDescent="0.25">
      <c r="H184" t="s">
        <v>356</v>
      </c>
    </row>
    <row r="185" spans="8:8" x14ac:dyDescent="0.25">
      <c r="H185" t="s">
        <v>357</v>
      </c>
    </row>
    <row r="186" spans="8:8" x14ac:dyDescent="0.25">
      <c r="H186" t="s">
        <v>358</v>
      </c>
    </row>
    <row r="187" spans="8:8" x14ac:dyDescent="0.25">
      <c r="H187" t="s">
        <v>359</v>
      </c>
    </row>
    <row r="188" spans="8:8" x14ac:dyDescent="0.25">
      <c r="H188" t="s">
        <v>360</v>
      </c>
    </row>
    <row r="189" spans="8:8" x14ac:dyDescent="0.25">
      <c r="H189" t="s">
        <v>361</v>
      </c>
    </row>
    <row r="190" spans="8:8" x14ac:dyDescent="0.25">
      <c r="H190" t="s">
        <v>362</v>
      </c>
    </row>
    <row r="191" spans="8:8" x14ac:dyDescent="0.25">
      <c r="H191" t="s">
        <v>363</v>
      </c>
    </row>
    <row r="192" spans="8:8" x14ac:dyDescent="0.25">
      <c r="H192" t="s">
        <v>364</v>
      </c>
    </row>
    <row r="193" spans="8:8" x14ac:dyDescent="0.25">
      <c r="H193" t="s">
        <v>365</v>
      </c>
    </row>
    <row r="194" spans="8:8" x14ac:dyDescent="0.25">
      <c r="H194" t="s">
        <v>366</v>
      </c>
    </row>
    <row r="195" spans="8:8" x14ac:dyDescent="0.25">
      <c r="H195" t="s">
        <v>367</v>
      </c>
    </row>
    <row r="196" spans="8:8" x14ac:dyDescent="0.25">
      <c r="H196" t="s">
        <v>368</v>
      </c>
    </row>
    <row r="197" spans="8:8" x14ac:dyDescent="0.25">
      <c r="H197" t="s">
        <v>369</v>
      </c>
    </row>
    <row r="198" spans="8:8" x14ac:dyDescent="0.25">
      <c r="H198" t="s">
        <v>370</v>
      </c>
    </row>
    <row r="199" spans="8:8" x14ac:dyDescent="0.25">
      <c r="H199" t="s">
        <v>371</v>
      </c>
    </row>
    <row r="200" spans="8:8" x14ac:dyDescent="0.25">
      <c r="H200" t="s">
        <v>372</v>
      </c>
    </row>
    <row r="201" spans="8:8" x14ac:dyDescent="0.25">
      <c r="H201" t="s">
        <v>373</v>
      </c>
    </row>
    <row r="202" spans="8:8" x14ac:dyDescent="0.25">
      <c r="H202" t="s">
        <v>374</v>
      </c>
    </row>
    <row r="203" spans="8:8" x14ac:dyDescent="0.25">
      <c r="H203" t="s">
        <v>375</v>
      </c>
    </row>
    <row r="204" spans="8:8" x14ac:dyDescent="0.25">
      <c r="H204" t="s">
        <v>376</v>
      </c>
    </row>
    <row r="205" spans="8:8" x14ac:dyDescent="0.25">
      <c r="H205" t="s">
        <v>377</v>
      </c>
    </row>
    <row r="206" spans="8:8" x14ac:dyDescent="0.25">
      <c r="H206" t="s">
        <v>378</v>
      </c>
    </row>
    <row r="207" spans="8:8" x14ac:dyDescent="0.25">
      <c r="H207" t="s">
        <v>379</v>
      </c>
    </row>
    <row r="208" spans="8:8" x14ac:dyDescent="0.25">
      <c r="H208" t="s">
        <v>380</v>
      </c>
    </row>
    <row r="209" spans="8:8" x14ac:dyDescent="0.25">
      <c r="H209" t="s">
        <v>381</v>
      </c>
    </row>
    <row r="210" spans="8:8" x14ac:dyDescent="0.25">
      <c r="H210" t="s">
        <v>382</v>
      </c>
    </row>
    <row r="211" spans="8:8" x14ac:dyDescent="0.25">
      <c r="H211" t="s">
        <v>383</v>
      </c>
    </row>
    <row r="212" spans="8:8" x14ac:dyDescent="0.25">
      <c r="H212" t="s">
        <v>384</v>
      </c>
    </row>
    <row r="213" spans="8:8" x14ac:dyDescent="0.25">
      <c r="H213" t="s">
        <v>385</v>
      </c>
    </row>
    <row r="214" spans="8:8" x14ac:dyDescent="0.25">
      <c r="H214" t="s">
        <v>386</v>
      </c>
    </row>
    <row r="215" spans="8:8" x14ac:dyDescent="0.25">
      <c r="H215" t="s">
        <v>387</v>
      </c>
    </row>
    <row r="216" spans="8:8" x14ac:dyDescent="0.25">
      <c r="H216" t="s">
        <v>388</v>
      </c>
    </row>
    <row r="217" spans="8:8" x14ac:dyDescent="0.25">
      <c r="H217" t="s">
        <v>389</v>
      </c>
    </row>
    <row r="218" spans="8:8" x14ac:dyDescent="0.25">
      <c r="H218" t="s">
        <v>390</v>
      </c>
    </row>
    <row r="219" spans="8:8" x14ac:dyDescent="0.25">
      <c r="H219" t="s">
        <v>391</v>
      </c>
    </row>
    <row r="220" spans="8:8" x14ac:dyDescent="0.25">
      <c r="H220" t="s">
        <v>392</v>
      </c>
    </row>
    <row r="221" spans="8:8" x14ac:dyDescent="0.25">
      <c r="H221" t="s">
        <v>393</v>
      </c>
    </row>
    <row r="222" spans="8:8" x14ac:dyDescent="0.25">
      <c r="H222" t="s">
        <v>394</v>
      </c>
    </row>
    <row r="223" spans="8:8" x14ac:dyDescent="0.25">
      <c r="H223" t="s">
        <v>395</v>
      </c>
    </row>
    <row r="224" spans="8:8" x14ac:dyDescent="0.25">
      <c r="H224" t="s">
        <v>396</v>
      </c>
    </row>
    <row r="225" spans="8:8" x14ac:dyDescent="0.25">
      <c r="H225" t="s">
        <v>397</v>
      </c>
    </row>
    <row r="226" spans="8:8" x14ac:dyDescent="0.25">
      <c r="H226" t="s">
        <v>398</v>
      </c>
    </row>
    <row r="227" spans="8:8" x14ac:dyDescent="0.25">
      <c r="H227" t="s">
        <v>399</v>
      </c>
    </row>
    <row r="228" spans="8:8" x14ac:dyDescent="0.25">
      <c r="H228" t="s">
        <v>400</v>
      </c>
    </row>
    <row r="229" spans="8:8" x14ac:dyDescent="0.25">
      <c r="H229" t="s">
        <v>401</v>
      </c>
    </row>
    <row r="230" spans="8:8" x14ac:dyDescent="0.25">
      <c r="H230" t="s">
        <v>402</v>
      </c>
    </row>
    <row r="231" spans="8:8" x14ac:dyDescent="0.25">
      <c r="H231" t="s">
        <v>403</v>
      </c>
    </row>
    <row r="232" spans="8:8" x14ac:dyDescent="0.25">
      <c r="H232" t="s">
        <v>404</v>
      </c>
    </row>
    <row r="233" spans="8:8" x14ac:dyDescent="0.25">
      <c r="H233" t="s">
        <v>405</v>
      </c>
    </row>
    <row r="234" spans="8:8" x14ac:dyDescent="0.25">
      <c r="H234" t="s">
        <v>406</v>
      </c>
    </row>
    <row r="235" spans="8:8" x14ac:dyDescent="0.25">
      <c r="H235" t="s">
        <v>407</v>
      </c>
    </row>
    <row r="236" spans="8:8" x14ac:dyDescent="0.25">
      <c r="H236" t="s">
        <v>408</v>
      </c>
    </row>
    <row r="237" spans="8:8" x14ac:dyDescent="0.25">
      <c r="H237" t="s">
        <v>409</v>
      </c>
    </row>
    <row r="238" spans="8:8" x14ac:dyDescent="0.25">
      <c r="H238" t="s">
        <v>410</v>
      </c>
    </row>
    <row r="239" spans="8:8" x14ac:dyDescent="0.25">
      <c r="H239" t="s">
        <v>411</v>
      </c>
    </row>
    <row r="240" spans="8:8" x14ac:dyDescent="0.25">
      <c r="H240" t="s">
        <v>412</v>
      </c>
    </row>
    <row r="241" spans="8:8" x14ac:dyDescent="0.25">
      <c r="H241" t="s">
        <v>413</v>
      </c>
    </row>
    <row r="242" spans="8:8" x14ac:dyDescent="0.25">
      <c r="H242" t="s">
        <v>414</v>
      </c>
    </row>
    <row r="243" spans="8:8" x14ac:dyDescent="0.25">
      <c r="H243" t="s">
        <v>415</v>
      </c>
    </row>
    <row r="244" spans="8:8" x14ac:dyDescent="0.25">
      <c r="H244" t="s">
        <v>416</v>
      </c>
    </row>
    <row r="245" spans="8:8" x14ac:dyDescent="0.25">
      <c r="H245" t="s">
        <v>417</v>
      </c>
    </row>
    <row r="246" spans="8:8" x14ac:dyDescent="0.25">
      <c r="H246" t="s">
        <v>418</v>
      </c>
    </row>
    <row r="247" spans="8:8" x14ac:dyDescent="0.25">
      <c r="H247" t="s">
        <v>419</v>
      </c>
    </row>
    <row r="248" spans="8:8" x14ac:dyDescent="0.25">
      <c r="H248" t="s">
        <v>420</v>
      </c>
    </row>
    <row r="249" spans="8:8" x14ac:dyDescent="0.25">
      <c r="H249" t="s">
        <v>421</v>
      </c>
    </row>
    <row r="250" spans="8:8" x14ac:dyDescent="0.25">
      <c r="H250" t="s">
        <v>422</v>
      </c>
    </row>
    <row r="251" spans="8:8" x14ac:dyDescent="0.25">
      <c r="H251" t="s">
        <v>423</v>
      </c>
    </row>
    <row r="252" spans="8:8" x14ac:dyDescent="0.25">
      <c r="H252" t="s">
        <v>424</v>
      </c>
    </row>
    <row r="253" spans="8:8" x14ac:dyDescent="0.25">
      <c r="H253" t="s">
        <v>425</v>
      </c>
    </row>
    <row r="254" spans="8:8" x14ac:dyDescent="0.25">
      <c r="H254" t="s">
        <v>426</v>
      </c>
    </row>
    <row r="255" spans="8:8" x14ac:dyDescent="0.25">
      <c r="H255" t="s">
        <v>427</v>
      </c>
    </row>
    <row r="256" spans="8:8" x14ac:dyDescent="0.25">
      <c r="H256" t="s">
        <v>428</v>
      </c>
    </row>
    <row r="257" spans="8:8" x14ac:dyDescent="0.25">
      <c r="H257" t="s">
        <v>429</v>
      </c>
    </row>
    <row r="258" spans="8:8" x14ac:dyDescent="0.25">
      <c r="H258" t="s">
        <v>430</v>
      </c>
    </row>
    <row r="259" spans="8:8" x14ac:dyDescent="0.25">
      <c r="H259" t="s">
        <v>431</v>
      </c>
    </row>
    <row r="260" spans="8:8" x14ac:dyDescent="0.25">
      <c r="H260" t="s">
        <v>432</v>
      </c>
    </row>
    <row r="261" spans="8:8" x14ac:dyDescent="0.25">
      <c r="H261" t="s">
        <v>433</v>
      </c>
    </row>
    <row r="262" spans="8:8" x14ac:dyDescent="0.25">
      <c r="H262" t="s">
        <v>434</v>
      </c>
    </row>
    <row r="263" spans="8:8" x14ac:dyDescent="0.25">
      <c r="H263" t="s">
        <v>435</v>
      </c>
    </row>
    <row r="264" spans="8:8" x14ac:dyDescent="0.25">
      <c r="H264" t="s">
        <v>436</v>
      </c>
    </row>
    <row r="265" spans="8:8" x14ac:dyDescent="0.25">
      <c r="H265" t="s">
        <v>437</v>
      </c>
    </row>
    <row r="266" spans="8:8" x14ac:dyDescent="0.25">
      <c r="H266" t="s">
        <v>438</v>
      </c>
    </row>
    <row r="267" spans="8:8" x14ac:dyDescent="0.25">
      <c r="H267" t="s">
        <v>439</v>
      </c>
    </row>
    <row r="268" spans="8:8" x14ac:dyDescent="0.25">
      <c r="H268" t="s">
        <v>440</v>
      </c>
    </row>
    <row r="269" spans="8:8" x14ac:dyDescent="0.25">
      <c r="H269" t="s">
        <v>441</v>
      </c>
    </row>
    <row r="270" spans="8:8" x14ac:dyDescent="0.25">
      <c r="H270" t="s">
        <v>442</v>
      </c>
    </row>
    <row r="271" spans="8:8" x14ac:dyDescent="0.25">
      <c r="H271" t="s">
        <v>443</v>
      </c>
    </row>
    <row r="272" spans="8:8" x14ac:dyDescent="0.25">
      <c r="H272" t="s">
        <v>444</v>
      </c>
    </row>
    <row r="273" spans="8:8" x14ac:dyDescent="0.25">
      <c r="H273" t="s">
        <v>445</v>
      </c>
    </row>
    <row r="274" spans="8:8" x14ac:dyDescent="0.25">
      <c r="H274" t="s">
        <v>446</v>
      </c>
    </row>
    <row r="275" spans="8:8" x14ac:dyDescent="0.25">
      <c r="H275" t="s">
        <v>447</v>
      </c>
    </row>
    <row r="276" spans="8:8" x14ac:dyDescent="0.25">
      <c r="H276" t="s">
        <v>448</v>
      </c>
    </row>
    <row r="277" spans="8:8" x14ac:dyDescent="0.25">
      <c r="H277" t="s">
        <v>449</v>
      </c>
    </row>
    <row r="278" spans="8:8" x14ac:dyDescent="0.25">
      <c r="H278" t="s">
        <v>450</v>
      </c>
    </row>
    <row r="279" spans="8:8" x14ac:dyDescent="0.25">
      <c r="H279" t="s">
        <v>451</v>
      </c>
    </row>
    <row r="280" spans="8:8" x14ac:dyDescent="0.25">
      <c r="H280" t="s">
        <v>452</v>
      </c>
    </row>
    <row r="281" spans="8:8" x14ac:dyDescent="0.25">
      <c r="H281" t="s">
        <v>453</v>
      </c>
    </row>
    <row r="282" spans="8:8" x14ac:dyDescent="0.25">
      <c r="H282" t="s">
        <v>454</v>
      </c>
    </row>
    <row r="283" spans="8:8" x14ac:dyDescent="0.25">
      <c r="H283" t="s">
        <v>455</v>
      </c>
    </row>
    <row r="284" spans="8:8" x14ac:dyDescent="0.25">
      <c r="H284" t="s">
        <v>456</v>
      </c>
    </row>
    <row r="285" spans="8:8" x14ac:dyDescent="0.25">
      <c r="H285" t="s">
        <v>457</v>
      </c>
    </row>
    <row r="286" spans="8:8" x14ac:dyDescent="0.25">
      <c r="H286" t="s">
        <v>458</v>
      </c>
    </row>
    <row r="287" spans="8:8" x14ac:dyDescent="0.25">
      <c r="H287" t="s">
        <v>459</v>
      </c>
    </row>
    <row r="288" spans="8:8" x14ac:dyDescent="0.25">
      <c r="H288" t="s">
        <v>460</v>
      </c>
    </row>
    <row r="289" spans="8:8" x14ac:dyDescent="0.25">
      <c r="H289" t="s">
        <v>461</v>
      </c>
    </row>
    <row r="290" spans="8:8" x14ac:dyDescent="0.25">
      <c r="H290" t="s">
        <v>462</v>
      </c>
    </row>
    <row r="291" spans="8:8" x14ac:dyDescent="0.25">
      <c r="H291" t="s">
        <v>463</v>
      </c>
    </row>
    <row r="292" spans="8:8" x14ac:dyDescent="0.25">
      <c r="H292" t="s">
        <v>464</v>
      </c>
    </row>
    <row r="293" spans="8:8" x14ac:dyDescent="0.25">
      <c r="H293" t="s">
        <v>465</v>
      </c>
    </row>
    <row r="294" spans="8:8" x14ac:dyDescent="0.25">
      <c r="H294" t="s">
        <v>466</v>
      </c>
    </row>
    <row r="295" spans="8:8" x14ac:dyDescent="0.25">
      <c r="H295" t="s">
        <v>467</v>
      </c>
    </row>
    <row r="296" spans="8:8" x14ac:dyDescent="0.25">
      <c r="H296" t="s">
        <v>468</v>
      </c>
    </row>
    <row r="297" spans="8:8" x14ac:dyDescent="0.25">
      <c r="H297" t="s">
        <v>469</v>
      </c>
    </row>
    <row r="298" spans="8:8" x14ac:dyDescent="0.25">
      <c r="H298" t="s">
        <v>470</v>
      </c>
    </row>
    <row r="299" spans="8:8" x14ac:dyDescent="0.25">
      <c r="H299" t="s">
        <v>471</v>
      </c>
    </row>
    <row r="300" spans="8:8" x14ac:dyDescent="0.25">
      <c r="H300" t="s">
        <v>472</v>
      </c>
    </row>
    <row r="301" spans="8:8" x14ac:dyDescent="0.25">
      <c r="H301" t="s">
        <v>473</v>
      </c>
    </row>
    <row r="302" spans="8:8" x14ac:dyDescent="0.25">
      <c r="H302" t="s">
        <v>474</v>
      </c>
    </row>
    <row r="303" spans="8:8" x14ac:dyDescent="0.25">
      <c r="H303" t="s">
        <v>475</v>
      </c>
    </row>
    <row r="304" spans="8:8" x14ac:dyDescent="0.25">
      <c r="H304" t="s">
        <v>476</v>
      </c>
    </row>
    <row r="305" spans="8:8" x14ac:dyDescent="0.25">
      <c r="H305" t="s">
        <v>477</v>
      </c>
    </row>
    <row r="306" spans="8:8" x14ac:dyDescent="0.25">
      <c r="H306" t="s">
        <v>478</v>
      </c>
    </row>
    <row r="307" spans="8:8" x14ac:dyDescent="0.25">
      <c r="H307" t="s">
        <v>479</v>
      </c>
    </row>
    <row r="308" spans="8:8" x14ac:dyDescent="0.25">
      <c r="H308" t="s">
        <v>480</v>
      </c>
    </row>
    <row r="309" spans="8:8" x14ac:dyDescent="0.25">
      <c r="H309" t="s">
        <v>481</v>
      </c>
    </row>
    <row r="310" spans="8:8" x14ac:dyDescent="0.25">
      <c r="H310" t="s">
        <v>482</v>
      </c>
    </row>
    <row r="311" spans="8:8" x14ac:dyDescent="0.25">
      <c r="H311" t="s">
        <v>483</v>
      </c>
    </row>
    <row r="312" spans="8:8" x14ac:dyDescent="0.25">
      <c r="H312" t="s">
        <v>484</v>
      </c>
    </row>
    <row r="313" spans="8:8" x14ac:dyDescent="0.25">
      <c r="H313" t="s">
        <v>485</v>
      </c>
    </row>
    <row r="314" spans="8:8" x14ac:dyDescent="0.25">
      <c r="H314" t="s">
        <v>486</v>
      </c>
    </row>
    <row r="315" spans="8:8" x14ac:dyDescent="0.25">
      <c r="H315" t="s">
        <v>487</v>
      </c>
    </row>
    <row r="316" spans="8:8" x14ac:dyDescent="0.25">
      <c r="H316" t="s">
        <v>488</v>
      </c>
    </row>
    <row r="317" spans="8:8" x14ac:dyDescent="0.25">
      <c r="H317" t="s">
        <v>489</v>
      </c>
    </row>
    <row r="318" spans="8:8" x14ac:dyDescent="0.25">
      <c r="H318" t="s">
        <v>490</v>
      </c>
    </row>
    <row r="319" spans="8:8" x14ac:dyDescent="0.25">
      <c r="H319" t="s">
        <v>491</v>
      </c>
    </row>
    <row r="320" spans="8:8" x14ac:dyDescent="0.25">
      <c r="H320" t="s">
        <v>492</v>
      </c>
    </row>
    <row r="321" spans="8:8" x14ac:dyDescent="0.25">
      <c r="H321" t="s">
        <v>493</v>
      </c>
    </row>
    <row r="322" spans="8:8" x14ac:dyDescent="0.25">
      <c r="H322" t="s">
        <v>494</v>
      </c>
    </row>
    <row r="323" spans="8:8" x14ac:dyDescent="0.25">
      <c r="H323" t="s">
        <v>495</v>
      </c>
    </row>
    <row r="324" spans="8:8" x14ac:dyDescent="0.25">
      <c r="H324" t="s">
        <v>496</v>
      </c>
    </row>
    <row r="325" spans="8:8" x14ac:dyDescent="0.25">
      <c r="H325" t="s">
        <v>497</v>
      </c>
    </row>
    <row r="326" spans="8:8" x14ac:dyDescent="0.25">
      <c r="H326" t="s">
        <v>498</v>
      </c>
    </row>
    <row r="327" spans="8:8" x14ac:dyDescent="0.25">
      <c r="H327" t="s">
        <v>499</v>
      </c>
    </row>
    <row r="328" spans="8:8" x14ac:dyDescent="0.25">
      <c r="H328" t="s">
        <v>500</v>
      </c>
    </row>
    <row r="329" spans="8:8" x14ac:dyDescent="0.25">
      <c r="H329" t="s">
        <v>501</v>
      </c>
    </row>
    <row r="330" spans="8:8" x14ac:dyDescent="0.25">
      <c r="H330" t="s">
        <v>502</v>
      </c>
    </row>
    <row r="331" spans="8:8" x14ac:dyDescent="0.25">
      <c r="H331" t="s">
        <v>503</v>
      </c>
    </row>
    <row r="332" spans="8:8" x14ac:dyDescent="0.25">
      <c r="H332" t="s">
        <v>504</v>
      </c>
    </row>
    <row r="333" spans="8:8" x14ac:dyDescent="0.25">
      <c r="H333" t="s">
        <v>505</v>
      </c>
    </row>
    <row r="334" spans="8:8" x14ac:dyDescent="0.25">
      <c r="H334" t="s">
        <v>506</v>
      </c>
    </row>
    <row r="335" spans="8:8" x14ac:dyDescent="0.25">
      <c r="H335" t="s">
        <v>507</v>
      </c>
    </row>
    <row r="336" spans="8:8" x14ac:dyDescent="0.25">
      <c r="H336" t="s">
        <v>508</v>
      </c>
    </row>
    <row r="337" spans="8:8" x14ac:dyDescent="0.25">
      <c r="H337" t="s">
        <v>509</v>
      </c>
    </row>
    <row r="338" spans="8:8" x14ac:dyDescent="0.25">
      <c r="H338" t="s">
        <v>510</v>
      </c>
    </row>
    <row r="339" spans="8:8" x14ac:dyDescent="0.25">
      <c r="H339" t="s">
        <v>511</v>
      </c>
    </row>
    <row r="340" spans="8:8" x14ac:dyDescent="0.25">
      <c r="H340" t="s">
        <v>512</v>
      </c>
    </row>
    <row r="341" spans="8:8" x14ac:dyDescent="0.25">
      <c r="H341" t="s">
        <v>513</v>
      </c>
    </row>
    <row r="342" spans="8:8" x14ac:dyDescent="0.25">
      <c r="H342" t="s">
        <v>514</v>
      </c>
    </row>
    <row r="343" spans="8:8" x14ac:dyDescent="0.25">
      <c r="H343" t="s">
        <v>515</v>
      </c>
    </row>
    <row r="344" spans="8:8" x14ac:dyDescent="0.25">
      <c r="H344" t="s">
        <v>516</v>
      </c>
    </row>
    <row r="345" spans="8:8" x14ac:dyDescent="0.25">
      <c r="H345" t="s">
        <v>517</v>
      </c>
    </row>
    <row r="346" spans="8:8" x14ac:dyDescent="0.25">
      <c r="H346" t="s">
        <v>518</v>
      </c>
    </row>
    <row r="347" spans="8:8" x14ac:dyDescent="0.25">
      <c r="H347" t="s">
        <v>519</v>
      </c>
    </row>
    <row r="348" spans="8:8" x14ac:dyDescent="0.25">
      <c r="H348" t="s">
        <v>520</v>
      </c>
    </row>
  </sheetData>
  <pageMargins left="0.70866141732283472" right="0.70866141732283472" top="0.74803149606299213" bottom="0.7480314960629921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2:C382"/>
  <sheetViews>
    <sheetView showGridLines="0" workbookViewId="0">
      <selection activeCell="B8" sqref="B8"/>
    </sheetView>
  </sheetViews>
  <sheetFormatPr baseColWidth="10" defaultRowHeight="15" x14ac:dyDescent="0.25"/>
  <cols>
    <col min="1" max="1" width="43.85546875" customWidth="1"/>
    <col min="2" max="2" width="82.7109375" customWidth="1"/>
  </cols>
  <sheetData>
    <row r="2" spans="1:3" ht="18.75" x14ac:dyDescent="0.3">
      <c r="A2" s="2" t="s">
        <v>553</v>
      </c>
    </row>
    <row r="4" spans="1:3" ht="21" customHeight="1" x14ac:dyDescent="0.25">
      <c r="A4" s="62" t="s">
        <v>0</v>
      </c>
      <c r="B4" s="144"/>
    </row>
    <row r="5" spans="1:3" ht="32.25" customHeight="1" x14ac:dyDescent="0.25">
      <c r="A5" s="139" t="s">
        <v>524</v>
      </c>
      <c r="B5" s="145"/>
    </row>
    <row r="6" spans="1:3" ht="17.25" customHeight="1" x14ac:dyDescent="0.25">
      <c r="A6" s="57" t="s">
        <v>625</v>
      </c>
      <c r="B6" s="85"/>
    </row>
    <row r="7" spans="1:3" ht="30" customHeight="1" x14ac:dyDescent="0.25">
      <c r="A7" s="64" t="s">
        <v>628</v>
      </c>
      <c r="B7" s="85"/>
    </row>
    <row r="8" spans="1:3" ht="30" customHeight="1" x14ac:dyDescent="0.25">
      <c r="A8" s="64" t="s">
        <v>627</v>
      </c>
      <c r="B8" s="85"/>
    </row>
    <row r="9" spans="1:3" ht="30" customHeight="1" x14ac:dyDescent="0.25">
      <c r="A9" s="64" t="s">
        <v>626</v>
      </c>
      <c r="B9" s="85"/>
    </row>
    <row r="10" spans="1:3" ht="30" customHeight="1" x14ac:dyDescent="0.25">
      <c r="A10" s="63" t="s">
        <v>549</v>
      </c>
      <c r="B10" s="85"/>
    </row>
    <row r="11" spans="1:3" ht="45" customHeight="1" x14ac:dyDescent="0.25">
      <c r="A11" s="64" t="s">
        <v>606</v>
      </c>
      <c r="B11" s="85"/>
    </row>
    <row r="12" spans="1:3" ht="15.75" thickBot="1" x14ac:dyDescent="0.3">
      <c r="A12" s="64" t="s">
        <v>607</v>
      </c>
      <c r="B12" s="85"/>
    </row>
    <row r="13" spans="1:3" ht="30" customHeight="1" thickBot="1" x14ac:dyDescent="0.3">
      <c r="A13" s="63" t="s">
        <v>574</v>
      </c>
      <c r="B13" s="55"/>
      <c r="C13" s="71" t="s">
        <v>554</v>
      </c>
    </row>
    <row r="14" spans="1:3" ht="124.5" customHeight="1" thickBot="1" x14ac:dyDescent="0.3">
      <c r="A14" s="142"/>
      <c r="B14" s="143"/>
      <c r="C14" s="72">
        <f>+LEN(A14)</f>
        <v>0</v>
      </c>
    </row>
    <row r="15" spans="1:3" x14ac:dyDescent="0.25">
      <c r="A15" s="58"/>
      <c r="B15" s="58"/>
    </row>
    <row r="16" spans="1:3" ht="26.25" customHeight="1" x14ac:dyDescent="0.25">
      <c r="A16" s="54" t="s">
        <v>551</v>
      </c>
      <c r="B16" s="85"/>
    </row>
    <row r="17" spans="1:2" ht="18" customHeight="1" x14ac:dyDescent="0.25">
      <c r="A17" s="57" t="s">
        <v>550</v>
      </c>
      <c r="B17" s="85"/>
    </row>
    <row r="18" spans="1:2" ht="20.25" customHeight="1" x14ac:dyDescent="0.25">
      <c r="A18" s="57" t="s">
        <v>42</v>
      </c>
      <c r="B18" s="86"/>
    </row>
    <row r="19" spans="1:2" ht="19.5" customHeight="1" x14ac:dyDescent="0.25">
      <c r="A19" s="57" t="s">
        <v>525</v>
      </c>
      <c r="B19" s="85"/>
    </row>
    <row r="20" spans="1:2" ht="19.5" customHeight="1" x14ac:dyDescent="0.25">
      <c r="A20" s="57" t="s">
        <v>102</v>
      </c>
      <c r="B20" s="85"/>
    </row>
    <row r="21" spans="1:2" ht="19.5" customHeight="1" x14ac:dyDescent="0.25">
      <c r="A21" s="57" t="s">
        <v>552</v>
      </c>
      <c r="B21" s="85"/>
    </row>
    <row r="22" spans="1:2" ht="19.5" customHeight="1" x14ac:dyDescent="0.25">
      <c r="A22" s="57" t="s">
        <v>20</v>
      </c>
      <c r="B22" s="85"/>
    </row>
    <row r="23" spans="1:2" ht="16.5" customHeight="1" x14ac:dyDescent="0.25">
      <c r="A23" s="57" t="s">
        <v>43</v>
      </c>
      <c r="B23" s="85"/>
    </row>
    <row r="24" spans="1:2" ht="20.25" customHeight="1" x14ac:dyDescent="0.25">
      <c r="A24" s="57" t="s">
        <v>1</v>
      </c>
      <c r="B24" s="85"/>
    </row>
    <row r="25" spans="1:2" x14ac:dyDescent="0.25">
      <c r="A25" s="58"/>
      <c r="B25" s="58"/>
    </row>
    <row r="26" spans="1:2" x14ac:dyDescent="0.25">
      <c r="A26" s="58"/>
      <c r="B26" s="58"/>
    </row>
    <row r="27" spans="1:2" ht="62.25" customHeight="1" x14ac:dyDescent="0.25">
      <c r="A27" s="64" t="s">
        <v>581</v>
      </c>
      <c r="B27" s="85"/>
    </row>
    <row r="28" spans="1:2" ht="30" customHeight="1" x14ac:dyDescent="0.25">
      <c r="A28" s="65" t="s">
        <v>103</v>
      </c>
      <c r="B28" s="85"/>
    </row>
    <row r="29" spans="1:2" ht="30" customHeight="1" x14ac:dyDescent="0.25">
      <c r="A29" s="63" t="s">
        <v>42</v>
      </c>
      <c r="B29" s="86"/>
    </row>
    <row r="30" spans="1:2" ht="30" customHeight="1" x14ac:dyDescent="0.25">
      <c r="A30" s="63" t="s">
        <v>20</v>
      </c>
      <c r="B30" s="85"/>
    </row>
    <row r="31" spans="1:2" ht="30" customHeight="1" x14ac:dyDescent="0.25">
      <c r="A31" s="63" t="s">
        <v>43</v>
      </c>
      <c r="B31" s="85"/>
    </row>
    <row r="32" spans="1:2" ht="30" customHeight="1" x14ac:dyDescent="0.25">
      <c r="A32" s="63" t="s">
        <v>1</v>
      </c>
      <c r="B32" s="85"/>
    </row>
    <row r="33" spans="1:2" ht="30" customHeight="1" x14ac:dyDescent="0.25">
      <c r="A33" s="63" t="s">
        <v>102</v>
      </c>
      <c r="B33" s="85"/>
    </row>
    <row r="34" spans="1:2" ht="58.5" customHeight="1" x14ac:dyDescent="0.25">
      <c r="A34" s="64" t="s">
        <v>608</v>
      </c>
      <c r="B34" s="85"/>
    </row>
    <row r="35" spans="1:2" ht="30" customHeight="1" x14ac:dyDescent="0.25">
      <c r="A35" s="63" t="s">
        <v>629</v>
      </c>
      <c r="B35" s="86"/>
    </row>
    <row r="36" spans="1:2" ht="30" customHeight="1" x14ac:dyDescent="0.25">
      <c r="A36" s="63" t="s">
        <v>630</v>
      </c>
      <c r="B36" s="85"/>
    </row>
    <row r="37" spans="1:2" ht="30" customHeight="1" x14ac:dyDescent="0.25">
      <c r="A37" s="63" t="s">
        <v>43</v>
      </c>
      <c r="B37" s="85"/>
    </row>
    <row r="38" spans="1:2" ht="30" customHeight="1" x14ac:dyDescent="0.25">
      <c r="A38" s="63" t="s">
        <v>1</v>
      </c>
      <c r="B38" s="85"/>
    </row>
    <row r="39" spans="1:2" ht="30" customHeight="1" x14ac:dyDescent="0.25">
      <c r="A39" s="146" t="s">
        <v>609</v>
      </c>
      <c r="B39" s="147"/>
    </row>
    <row r="40" spans="1:2" ht="22.5" customHeight="1" x14ac:dyDescent="0.25"/>
    <row r="41" spans="1:2" x14ac:dyDescent="0.25">
      <c r="A41" s="63" t="s">
        <v>169</v>
      </c>
      <c r="B41" s="85"/>
    </row>
    <row r="42" spans="1:2" ht="47.25" customHeight="1" x14ac:dyDescent="0.25">
      <c r="A42" s="65" t="s">
        <v>631</v>
      </c>
      <c r="B42" s="85"/>
    </row>
    <row r="43" spans="1:2" x14ac:dyDescent="0.25">
      <c r="A43" s="63" t="s">
        <v>42</v>
      </c>
      <c r="B43" s="86"/>
    </row>
    <row r="44" spans="1:2" x14ac:dyDescent="0.25">
      <c r="A44" s="63" t="s">
        <v>20</v>
      </c>
      <c r="B44" s="85"/>
    </row>
    <row r="45" spans="1:2" x14ac:dyDescent="0.25">
      <c r="A45" s="63" t="s">
        <v>43</v>
      </c>
      <c r="B45" s="85"/>
    </row>
    <row r="46" spans="1:2" x14ac:dyDescent="0.25">
      <c r="A46" s="63" t="s">
        <v>1</v>
      </c>
      <c r="B46" s="85"/>
    </row>
    <row r="47" spans="1:2" x14ac:dyDescent="0.25">
      <c r="A47" s="63" t="s">
        <v>102</v>
      </c>
      <c r="B47" s="85"/>
    </row>
    <row r="48" spans="1:2" ht="19.5" customHeight="1" x14ac:dyDescent="0.25"/>
    <row r="49" spans="1:2" x14ac:dyDescent="0.25">
      <c r="A49" s="63" t="s">
        <v>575</v>
      </c>
      <c r="B49" s="85"/>
    </row>
    <row r="50" spans="1:2" ht="42.75" x14ac:dyDescent="0.25">
      <c r="A50" s="65" t="s">
        <v>631</v>
      </c>
      <c r="B50" s="85"/>
    </row>
    <row r="51" spans="1:2" x14ac:dyDescent="0.25">
      <c r="A51" s="63" t="s">
        <v>42</v>
      </c>
      <c r="B51" s="86"/>
    </row>
    <row r="52" spans="1:2" x14ac:dyDescent="0.25">
      <c r="A52" s="63" t="s">
        <v>20</v>
      </c>
      <c r="B52" s="85"/>
    </row>
    <row r="53" spans="1:2" x14ac:dyDescent="0.25">
      <c r="A53" s="63" t="s">
        <v>43</v>
      </c>
      <c r="B53" s="85"/>
    </row>
    <row r="54" spans="1:2" x14ac:dyDescent="0.25">
      <c r="A54" s="63" t="s">
        <v>1</v>
      </c>
      <c r="B54" s="85"/>
    </row>
    <row r="55" spans="1:2" x14ac:dyDescent="0.25">
      <c r="A55" s="63" t="s">
        <v>102</v>
      </c>
      <c r="B55" s="85"/>
    </row>
    <row r="56" spans="1:2" ht="23.25" customHeight="1" x14ac:dyDescent="0.25"/>
    <row r="57" spans="1:2" x14ac:dyDescent="0.25">
      <c r="A57" s="63" t="s">
        <v>576</v>
      </c>
      <c r="B57" s="85"/>
    </row>
    <row r="58" spans="1:2" ht="42.75" x14ac:dyDescent="0.25">
      <c r="A58" s="65" t="s">
        <v>631</v>
      </c>
      <c r="B58" s="85"/>
    </row>
    <row r="59" spans="1:2" x14ac:dyDescent="0.25">
      <c r="A59" s="63" t="s">
        <v>42</v>
      </c>
      <c r="B59" s="86"/>
    </row>
    <row r="60" spans="1:2" x14ac:dyDescent="0.25">
      <c r="A60" s="63" t="s">
        <v>20</v>
      </c>
      <c r="B60" s="85"/>
    </row>
    <row r="61" spans="1:2" x14ac:dyDescent="0.25">
      <c r="A61" s="63" t="s">
        <v>43</v>
      </c>
      <c r="B61" s="85"/>
    </row>
    <row r="62" spans="1:2" x14ac:dyDescent="0.25">
      <c r="A62" s="63" t="s">
        <v>1</v>
      </c>
      <c r="B62" s="85"/>
    </row>
    <row r="63" spans="1:2" x14ac:dyDescent="0.25">
      <c r="A63" s="63" t="s">
        <v>102</v>
      </c>
      <c r="B63" s="85"/>
    </row>
    <row r="64" spans="1:2" ht="21" customHeight="1" x14ac:dyDescent="0.25">
      <c r="A64" s="140" t="s">
        <v>577</v>
      </c>
      <c r="B64" s="141"/>
    </row>
    <row r="65" spans="1:2" ht="23.25" customHeight="1" x14ac:dyDescent="0.25">
      <c r="A65" s="141"/>
      <c r="B65" s="141"/>
    </row>
    <row r="66" spans="1:2" x14ac:dyDescent="0.25">
      <c r="A66" s="56"/>
      <c r="B66" s="56"/>
    </row>
    <row r="67" spans="1:2" x14ac:dyDescent="0.25">
      <c r="A67" s="56"/>
      <c r="B67" s="56"/>
    </row>
    <row r="68" spans="1:2" x14ac:dyDescent="0.25">
      <c r="A68" s="56"/>
      <c r="B68" s="56"/>
    </row>
    <row r="69" spans="1:2" x14ac:dyDescent="0.25">
      <c r="A69" s="56"/>
      <c r="B69" s="56"/>
    </row>
    <row r="70" spans="1:2" x14ac:dyDescent="0.25">
      <c r="A70" s="56"/>
      <c r="B70" s="56"/>
    </row>
    <row r="71" spans="1:2" x14ac:dyDescent="0.25">
      <c r="A71" s="56"/>
      <c r="B71" s="56"/>
    </row>
    <row r="72" spans="1:2" x14ac:dyDescent="0.25">
      <c r="A72" s="56"/>
      <c r="B72" s="56"/>
    </row>
    <row r="73" spans="1:2" x14ac:dyDescent="0.25">
      <c r="A73" s="56"/>
      <c r="B73" s="56"/>
    </row>
    <row r="74" spans="1:2" x14ac:dyDescent="0.25">
      <c r="A74" s="56"/>
      <c r="B74" s="56"/>
    </row>
    <row r="75" spans="1:2" x14ac:dyDescent="0.25">
      <c r="A75" s="56"/>
      <c r="B75" s="56"/>
    </row>
    <row r="76" spans="1:2" x14ac:dyDescent="0.25">
      <c r="A76" s="56"/>
      <c r="B76" s="56"/>
    </row>
    <row r="77" spans="1:2" x14ac:dyDescent="0.25">
      <c r="A77" s="56"/>
      <c r="B77" s="56"/>
    </row>
    <row r="78" spans="1:2" x14ac:dyDescent="0.25">
      <c r="A78" s="56"/>
      <c r="B78" s="56"/>
    </row>
    <row r="79" spans="1:2" x14ac:dyDescent="0.25">
      <c r="A79" s="56"/>
      <c r="B79" s="56"/>
    </row>
    <row r="80" spans="1:2" x14ac:dyDescent="0.25">
      <c r="A80" s="56"/>
      <c r="B80" s="56"/>
    </row>
    <row r="81" spans="1:2" x14ac:dyDescent="0.25">
      <c r="A81" s="56"/>
      <c r="B81" s="56"/>
    </row>
    <row r="82" spans="1:2" x14ac:dyDescent="0.25">
      <c r="A82" s="56"/>
      <c r="B82" s="56"/>
    </row>
    <row r="83" spans="1:2" x14ac:dyDescent="0.25">
      <c r="A83" s="56"/>
      <c r="B83" s="56"/>
    </row>
    <row r="84" spans="1:2" x14ac:dyDescent="0.25">
      <c r="A84" s="56"/>
      <c r="B84" s="56"/>
    </row>
    <row r="85" spans="1:2" x14ac:dyDescent="0.25">
      <c r="A85" s="56"/>
      <c r="B85" s="56"/>
    </row>
    <row r="86" spans="1:2" x14ac:dyDescent="0.25">
      <c r="A86" s="56"/>
      <c r="B86" s="56"/>
    </row>
    <row r="87" spans="1:2" x14ac:dyDescent="0.25">
      <c r="A87" s="56"/>
      <c r="B87" s="56"/>
    </row>
    <row r="88" spans="1:2" x14ac:dyDescent="0.25">
      <c r="A88" s="56"/>
      <c r="B88" s="56"/>
    </row>
    <row r="89" spans="1:2" x14ac:dyDescent="0.25">
      <c r="A89" s="56"/>
      <c r="B89" s="56"/>
    </row>
    <row r="90" spans="1:2" x14ac:dyDescent="0.25">
      <c r="A90" s="56"/>
      <c r="B90" s="56"/>
    </row>
    <row r="91" spans="1:2" x14ac:dyDescent="0.25">
      <c r="A91" s="56"/>
      <c r="B91" s="56"/>
    </row>
    <row r="92" spans="1:2" x14ac:dyDescent="0.25">
      <c r="A92" s="56"/>
      <c r="B92" s="56"/>
    </row>
    <row r="93" spans="1:2" x14ac:dyDescent="0.25">
      <c r="A93" s="56"/>
      <c r="B93" s="56"/>
    </row>
    <row r="94" spans="1:2" x14ac:dyDescent="0.25">
      <c r="A94" s="56"/>
      <c r="B94" s="56"/>
    </row>
    <row r="95" spans="1:2" x14ac:dyDescent="0.25">
      <c r="A95" s="56"/>
      <c r="B95" s="56"/>
    </row>
    <row r="96" spans="1:2" x14ac:dyDescent="0.25">
      <c r="A96" s="56"/>
      <c r="B96" s="56"/>
    </row>
    <row r="97" spans="1:2" x14ac:dyDescent="0.25">
      <c r="A97" s="56"/>
      <c r="B97" s="56"/>
    </row>
    <row r="98" spans="1:2" x14ac:dyDescent="0.25">
      <c r="A98" s="56"/>
      <c r="B98" s="56"/>
    </row>
    <row r="99" spans="1:2" x14ac:dyDescent="0.25">
      <c r="A99" s="56"/>
      <c r="B99" s="56"/>
    </row>
    <row r="100" spans="1:2" x14ac:dyDescent="0.25">
      <c r="A100" s="56"/>
      <c r="B100" s="56"/>
    </row>
    <row r="101" spans="1:2" x14ac:dyDescent="0.25">
      <c r="A101" s="56"/>
      <c r="B101" s="56"/>
    </row>
    <row r="102" spans="1:2" x14ac:dyDescent="0.25">
      <c r="A102" s="56"/>
      <c r="B102" s="56"/>
    </row>
    <row r="103" spans="1:2" x14ac:dyDescent="0.25">
      <c r="A103" s="56"/>
      <c r="B103" s="56"/>
    </row>
    <row r="104" spans="1:2" x14ac:dyDescent="0.25">
      <c r="A104" s="56"/>
      <c r="B104" s="56"/>
    </row>
    <row r="105" spans="1:2" x14ac:dyDescent="0.25">
      <c r="A105" s="56"/>
      <c r="B105" s="56"/>
    </row>
    <row r="106" spans="1:2" x14ac:dyDescent="0.25">
      <c r="A106" s="56"/>
      <c r="B106" s="56"/>
    </row>
    <row r="107" spans="1:2" x14ac:dyDescent="0.25">
      <c r="A107" s="56"/>
      <c r="B107" s="56"/>
    </row>
    <row r="108" spans="1:2" x14ac:dyDescent="0.25">
      <c r="A108" s="56"/>
      <c r="B108" s="56"/>
    </row>
    <row r="109" spans="1:2" x14ac:dyDescent="0.25">
      <c r="A109" s="56"/>
      <c r="B109" s="56"/>
    </row>
    <row r="110" spans="1:2" x14ac:dyDescent="0.25">
      <c r="A110" s="56"/>
      <c r="B110" s="56"/>
    </row>
    <row r="111" spans="1:2" x14ac:dyDescent="0.25">
      <c r="A111" s="56"/>
      <c r="B111" s="56"/>
    </row>
    <row r="112" spans="1:2" x14ac:dyDescent="0.25">
      <c r="A112" s="56"/>
      <c r="B112" s="56"/>
    </row>
    <row r="113" spans="1:2" x14ac:dyDescent="0.25">
      <c r="A113" s="56"/>
      <c r="B113" s="56"/>
    </row>
    <row r="114" spans="1:2" x14ac:dyDescent="0.25">
      <c r="A114" s="56"/>
      <c r="B114" s="56"/>
    </row>
    <row r="115" spans="1:2" x14ac:dyDescent="0.25">
      <c r="A115" s="56"/>
      <c r="B115" s="56"/>
    </row>
    <row r="116" spans="1:2" x14ac:dyDescent="0.25">
      <c r="A116" s="56"/>
      <c r="B116" s="56"/>
    </row>
    <row r="117" spans="1:2" x14ac:dyDescent="0.25">
      <c r="A117" s="56"/>
      <c r="B117" s="56"/>
    </row>
    <row r="118" spans="1:2" x14ac:dyDescent="0.25">
      <c r="A118" s="56"/>
      <c r="B118" s="56"/>
    </row>
    <row r="119" spans="1:2" x14ac:dyDescent="0.25">
      <c r="A119" s="56"/>
      <c r="B119" s="56"/>
    </row>
    <row r="120" spans="1:2" x14ac:dyDescent="0.25">
      <c r="A120" s="56"/>
      <c r="B120" s="56"/>
    </row>
    <row r="121" spans="1:2" x14ac:dyDescent="0.25">
      <c r="A121" s="56"/>
      <c r="B121" s="56"/>
    </row>
    <row r="122" spans="1:2" x14ac:dyDescent="0.25">
      <c r="A122" s="56"/>
      <c r="B122" s="56"/>
    </row>
    <row r="123" spans="1:2" x14ac:dyDescent="0.25">
      <c r="A123" s="56"/>
      <c r="B123" s="56"/>
    </row>
    <row r="124" spans="1:2" x14ac:dyDescent="0.25">
      <c r="A124" s="56"/>
      <c r="B124" s="56"/>
    </row>
    <row r="125" spans="1:2" x14ac:dyDescent="0.25">
      <c r="A125" s="56"/>
      <c r="B125" s="56"/>
    </row>
    <row r="126" spans="1:2" x14ac:dyDescent="0.25">
      <c r="A126" s="56"/>
      <c r="B126" s="56"/>
    </row>
    <row r="127" spans="1:2" x14ac:dyDescent="0.25">
      <c r="A127" s="56"/>
      <c r="B127" s="56"/>
    </row>
    <row r="128" spans="1:2" x14ac:dyDescent="0.25">
      <c r="A128" s="56"/>
      <c r="B128" s="56"/>
    </row>
    <row r="129" spans="1:2" x14ac:dyDescent="0.25">
      <c r="A129" s="56"/>
      <c r="B129" s="56"/>
    </row>
    <row r="130" spans="1:2" x14ac:dyDescent="0.25">
      <c r="A130" s="56"/>
      <c r="B130" s="56"/>
    </row>
    <row r="131" spans="1:2" x14ac:dyDescent="0.25">
      <c r="A131" s="56"/>
      <c r="B131" s="56"/>
    </row>
    <row r="132" spans="1:2" x14ac:dyDescent="0.25">
      <c r="A132" s="56"/>
      <c r="B132" s="56"/>
    </row>
    <row r="133" spans="1:2" x14ac:dyDescent="0.25">
      <c r="A133" s="56"/>
      <c r="B133" s="56"/>
    </row>
    <row r="134" spans="1:2" x14ac:dyDescent="0.25">
      <c r="A134" s="56"/>
      <c r="B134" s="56"/>
    </row>
    <row r="135" spans="1:2" x14ac:dyDescent="0.25">
      <c r="A135" s="56"/>
      <c r="B135" s="56"/>
    </row>
    <row r="136" spans="1:2" x14ac:dyDescent="0.25">
      <c r="A136" s="56"/>
      <c r="B136" s="56"/>
    </row>
    <row r="137" spans="1:2" x14ac:dyDescent="0.25">
      <c r="A137" s="56"/>
      <c r="B137" s="56"/>
    </row>
    <row r="138" spans="1:2" x14ac:dyDescent="0.25">
      <c r="A138" s="56"/>
      <c r="B138" s="56"/>
    </row>
    <row r="139" spans="1:2" x14ac:dyDescent="0.25">
      <c r="A139" s="56"/>
      <c r="B139" s="56"/>
    </row>
    <row r="140" spans="1:2" x14ac:dyDescent="0.25">
      <c r="A140" s="56"/>
      <c r="B140" s="56"/>
    </row>
    <row r="141" spans="1:2" x14ac:dyDescent="0.25">
      <c r="A141" s="56"/>
      <c r="B141" s="56"/>
    </row>
    <row r="142" spans="1:2" x14ac:dyDescent="0.25">
      <c r="A142" s="56"/>
      <c r="B142" s="56"/>
    </row>
    <row r="143" spans="1:2" x14ac:dyDescent="0.25">
      <c r="A143" s="56"/>
      <c r="B143" s="56"/>
    </row>
    <row r="144" spans="1:2" x14ac:dyDescent="0.25">
      <c r="A144" s="56"/>
      <c r="B144" s="56"/>
    </row>
    <row r="145" spans="1:2" x14ac:dyDescent="0.25">
      <c r="A145" s="56"/>
      <c r="B145" s="56"/>
    </row>
    <row r="146" spans="1:2" x14ac:dyDescent="0.25">
      <c r="A146" s="56"/>
      <c r="B146" s="56"/>
    </row>
    <row r="147" spans="1:2" x14ac:dyDescent="0.25">
      <c r="A147" s="56"/>
      <c r="B147" s="56"/>
    </row>
    <row r="148" spans="1:2" x14ac:dyDescent="0.25">
      <c r="A148" s="56"/>
      <c r="B148" s="56"/>
    </row>
    <row r="149" spans="1:2" x14ac:dyDescent="0.25">
      <c r="A149" s="56"/>
      <c r="B149" s="56"/>
    </row>
    <row r="150" spans="1:2" x14ac:dyDescent="0.25">
      <c r="A150" s="56"/>
      <c r="B150" s="56"/>
    </row>
    <row r="151" spans="1:2" x14ac:dyDescent="0.25">
      <c r="A151" s="56"/>
      <c r="B151" s="56"/>
    </row>
    <row r="152" spans="1:2" x14ac:dyDescent="0.25">
      <c r="A152" s="56"/>
      <c r="B152" s="56"/>
    </row>
    <row r="153" spans="1:2" x14ac:dyDescent="0.25">
      <c r="A153" s="56"/>
      <c r="B153" s="56"/>
    </row>
    <row r="154" spans="1:2" x14ac:dyDescent="0.25">
      <c r="A154" s="56"/>
      <c r="B154" s="56"/>
    </row>
    <row r="155" spans="1:2" x14ac:dyDescent="0.25">
      <c r="A155" s="56"/>
      <c r="B155" s="56"/>
    </row>
    <row r="156" spans="1:2" x14ac:dyDescent="0.25">
      <c r="A156" s="56"/>
      <c r="B156" s="56"/>
    </row>
    <row r="157" spans="1:2" x14ac:dyDescent="0.25">
      <c r="A157" s="56"/>
      <c r="B157" s="56"/>
    </row>
    <row r="158" spans="1:2" x14ac:dyDescent="0.25">
      <c r="A158" s="56"/>
      <c r="B158" s="56"/>
    </row>
    <row r="159" spans="1:2" x14ac:dyDescent="0.25">
      <c r="A159" s="56"/>
      <c r="B159" s="56"/>
    </row>
    <row r="160" spans="1:2" x14ac:dyDescent="0.25">
      <c r="A160" s="56"/>
      <c r="B160" s="56"/>
    </row>
    <row r="161" spans="1:2" x14ac:dyDescent="0.25">
      <c r="A161" s="56"/>
      <c r="B161" s="56"/>
    </row>
    <row r="162" spans="1:2" x14ac:dyDescent="0.25">
      <c r="A162" s="56"/>
      <c r="B162" s="56"/>
    </row>
    <row r="163" spans="1:2" x14ac:dyDescent="0.25">
      <c r="A163" s="56"/>
      <c r="B163" s="56"/>
    </row>
    <row r="164" spans="1:2" x14ac:dyDescent="0.25">
      <c r="A164" s="56"/>
      <c r="B164" s="56"/>
    </row>
    <row r="165" spans="1:2" x14ac:dyDescent="0.25">
      <c r="A165" s="56"/>
      <c r="B165" s="56"/>
    </row>
    <row r="166" spans="1:2" x14ac:dyDescent="0.25">
      <c r="A166" s="56"/>
      <c r="B166" s="56"/>
    </row>
    <row r="167" spans="1:2" x14ac:dyDescent="0.25">
      <c r="A167" s="56"/>
      <c r="B167" s="56"/>
    </row>
    <row r="168" spans="1:2" x14ac:dyDescent="0.25">
      <c r="A168" s="56"/>
      <c r="B168" s="56"/>
    </row>
    <row r="169" spans="1:2" x14ac:dyDescent="0.25">
      <c r="A169" s="56"/>
      <c r="B169" s="56"/>
    </row>
    <row r="170" spans="1:2" x14ac:dyDescent="0.25">
      <c r="A170" s="56"/>
      <c r="B170" s="56"/>
    </row>
    <row r="171" spans="1:2" x14ac:dyDescent="0.25">
      <c r="A171" s="56"/>
      <c r="B171" s="56"/>
    </row>
    <row r="172" spans="1:2" x14ac:dyDescent="0.25">
      <c r="A172" s="56"/>
      <c r="B172" s="56"/>
    </row>
    <row r="173" spans="1:2" x14ac:dyDescent="0.25">
      <c r="A173" s="56"/>
      <c r="B173" s="56"/>
    </row>
    <row r="174" spans="1:2" x14ac:dyDescent="0.25">
      <c r="A174" s="56"/>
      <c r="B174" s="56"/>
    </row>
    <row r="175" spans="1:2" x14ac:dyDescent="0.25">
      <c r="A175" s="56"/>
      <c r="B175" s="56"/>
    </row>
    <row r="176" spans="1:2" x14ac:dyDescent="0.25">
      <c r="A176" s="56"/>
      <c r="B176" s="56"/>
    </row>
    <row r="177" spans="1:2" x14ac:dyDescent="0.25">
      <c r="A177" s="56"/>
      <c r="B177" s="56"/>
    </row>
    <row r="178" spans="1:2" x14ac:dyDescent="0.25">
      <c r="A178" s="56"/>
      <c r="B178" s="56"/>
    </row>
    <row r="179" spans="1:2" x14ac:dyDescent="0.25">
      <c r="A179" s="56"/>
      <c r="B179" s="56"/>
    </row>
    <row r="180" spans="1:2" x14ac:dyDescent="0.25">
      <c r="A180" s="56"/>
      <c r="B180" s="56"/>
    </row>
    <row r="181" spans="1:2" x14ac:dyDescent="0.25">
      <c r="A181" s="56"/>
      <c r="B181" s="56"/>
    </row>
    <row r="182" spans="1:2" x14ac:dyDescent="0.25">
      <c r="A182" s="56"/>
      <c r="B182" s="56"/>
    </row>
    <row r="183" spans="1:2" x14ac:dyDescent="0.25">
      <c r="A183" s="56"/>
      <c r="B183" s="56"/>
    </row>
    <row r="184" spans="1:2" x14ac:dyDescent="0.25">
      <c r="A184" s="56"/>
      <c r="B184" s="56"/>
    </row>
    <row r="185" spans="1:2" x14ac:dyDescent="0.25">
      <c r="A185" s="56"/>
      <c r="B185" s="56"/>
    </row>
    <row r="186" spans="1:2" x14ac:dyDescent="0.25">
      <c r="A186" s="56"/>
      <c r="B186" s="56"/>
    </row>
    <row r="187" spans="1:2" x14ac:dyDescent="0.25">
      <c r="A187" s="56"/>
      <c r="B187" s="56"/>
    </row>
    <row r="188" spans="1:2" x14ac:dyDescent="0.25">
      <c r="A188" s="56"/>
      <c r="B188" s="56"/>
    </row>
    <row r="189" spans="1:2" x14ac:dyDescent="0.25">
      <c r="A189" s="56"/>
      <c r="B189" s="56"/>
    </row>
    <row r="190" spans="1:2" x14ac:dyDescent="0.25">
      <c r="A190" s="56"/>
      <c r="B190" s="56"/>
    </row>
    <row r="191" spans="1:2" x14ac:dyDescent="0.25">
      <c r="A191" s="56"/>
      <c r="B191" s="56"/>
    </row>
    <row r="192" spans="1:2" x14ac:dyDescent="0.25">
      <c r="A192" s="56"/>
      <c r="B192" s="56"/>
    </row>
    <row r="193" spans="1:2" x14ac:dyDescent="0.25">
      <c r="A193" s="56"/>
      <c r="B193" s="56"/>
    </row>
    <row r="194" spans="1:2" x14ac:dyDescent="0.25">
      <c r="A194" s="56"/>
      <c r="B194" s="56"/>
    </row>
    <row r="195" spans="1:2" x14ac:dyDescent="0.25">
      <c r="A195" s="56"/>
      <c r="B195" s="56"/>
    </row>
    <row r="196" spans="1:2" x14ac:dyDescent="0.25">
      <c r="A196" s="56"/>
      <c r="B196" s="56"/>
    </row>
    <row r="197" spans="1:2" x14ac:dyDescent="0.25">
      <c r="A197" s="56"/>
      <c r="B197" s="56"/>
    </row>
    <row r="198" spans="1:2" x14ac:dyDescent="0.25">
      <c r="A198" s="56"/>
      <c r="B198" s="56"/>
    </row>
    <row r="199" spans="1:2" x14ac:dyDescent="0.25">
      <c r="A199" s="56"/>
      <c r="B199" s="56"/>
    </row>
    <row r="200" spans="1:2" x14ac:dyDescent="0.25">
      <c r="A200" s="56"/>
      <c r="B200" s="56"/>
    </row>
    <row r="201" spans="1:2" x14ac:dyDescent="0.25">
      <c r="A201" s="56"/>
      <c r="B201" s="56"/>
    </row>
    <row r="202" spans="1:2" x14ac:dyDescent="0.25">
      <c r="A202" s="56"/>
      <c r="B202" s="56"/>
    </row>
    <row r="203" spans="1:2" x14ac:dyDescent="0.25">
      <c r="A203" s="56"/>
      <c r="B203" s="56"/>
    </row>
    <row r="204" spans="1:2" x14ac:dyDescent="0.25">
      <c r="A204" s="56"/>
      <c r="B204" s="56"/>
    </row>
    <row r="205" spans="1:2" x14ac:dyDescent="0.25">
      <c r="A205" s="56"/>
      <c r="B205" s="56"/>
    </row>
    <row r="206" spans="1:2" x14ac:dyDescent="0.25">
      <c r="A206" s="56"/>
      <c r="B206" s="56"/>
    </row>
    <row r="207" spans="1:2" x14ac:dyDescent="0.25">
      <c r="A207" s="56"/>
      <c r="B207" s="56"/>
    </row>
    <row r="208" spans="1:2" x14ac:dyDescent="0.25">
      <c r="A208" s="56"/>
      <c r="B208" s="56"/>
    </row>
    <row r="209" spans="1:2" x14ac:dyDescent="0.25">
      <c r="A209" s="56"/>
      <c r="B209" s="56"/>
    </row>
    <row r="210" spans="1:2" x14ac:dyDescent="0.25">
      <c r="A210" s="56"/>
      <c r="B210" s="56"/>
    </row>
    <row r="211" spans="1:2" x14ac:dyDescent="0.25">
      <c r="A211" s="56"/>
      <c r="B211" s="56"/>
    </row>
    <row r="212" spans="1:2" x14ac:dyDescent="0.25">
      <c r="A212" s="56"/>
      <c r="B212" s="56"/>
    </row>
    <row r="213" spans="1:2" x14ac:dyDescent="0.25">
      <c r="A213" s="56"/>
      <c r="B213" s="56"/>
    </row>
    <row r="214" spans="1:2" x14ac:dyDescent="0.25">
      <c r="A214" s="56"/>
      <c r="B214" s="56"/>
    </row>
    <row r="215" spans="1:2" x14ac:dyDescent="0.25">
      <c r="A215" s="56"/>
      <c r="B215" s="56"/>
    </row>
    <row r="216" spans="1:2" x14ac:dyDescent="0.25">
      <c r="A216" s="56"/>
      <c r="B216" s="56"/>
    </row>
    <row r="217" spans="1:2" x14ac:dyDescent="0.25">
      <c r="A217" s="56"/>
      <c r="B217" s="56"/>
    </row>
    <row r="218" spans="1:2" x14ac:dyDescent="0.25">
      <c r="A218" s="56"/>
      <c r="B218" s="56"/>
    </row>
    <row r="219" spans="1:2" x14ac:dyDescent="0.25">
      <c r="A219" s="56"/>
      <c r="B219" s="56"/>
    </row>
    <row r="220" spans="1:2" x14ac:dyDescent="0.25">
      <c r="A220" s="56"/>
      <c r="B220" s="56"/>
    </row>
    <row r="221" spans="1:2" x14ac:dyDescent="0.25">
      <c r="A221" s="56"/>
      <c r="B221" s="56"/>
    </row>
    <row r="222" spans="1:2" x14ac:dyDescent="0.25">
      <c r="A222" s="56"/>
      <c r="B222" s="56"/>
    </row>
    <row r="223" spans="1:2" x14ac:dyDescent="0.25">
      <c r="A223" s="56"/>
      <c r="B223" s="56"/>
    </row>
    <row r="224" spans="1:2" x14ac:dyDescent="0.25">
      <c r="A224" s="56"/>
      <c r="B224" s="56"/>
    </row>
    <row r="225" spans="1:2" x14ac:dyDescent="0.25">
      <c r="A225" s="56"/>
      <c r="B225" s="56"/>
    </row>
    <row r="226" spans="1:2" x14ac:dyDescent="0.25">
      <c r="A226" s="56"/>
      <c r="B226" s="56"/>
    </row>
    <row r="227" spans="1:2" x14ac:dyDescent="0.25">
      <c r="A227" s="56"/>
      <c r="B227" s="56"/>
    </row>
    <row r="228" spans="1:2" x14ac:dyDescent="0.25">
      <c r="A228" s="56"/>
      <c r="B228" s="56"/>
    </row>
    <row r="229" spans="1:2" x14ac:dyDescent="0.25">
      <c r="A229" s="56"/>
      <c r="B229" s="56"/>
    </row>
    <row r="230" spans="1:2" x14ac:dyDescent="0.25">
      <c r="A230" s="56"/>
      <c r="B230" s="56"/>
    </row>
    <row r="231" spans="1:2" x14ac:dyDescent="0.25">
      <c r="A231" s="56"/>
      <c r="B231" s="56"/>
    </row>
    <row r="232" spans="1:2" x14ac:dyDescent="0.25">
      <c r="A232" s="56"/>
      <c r="B232" s="56"/>
    </row>
    <row r="233" spans="1:2" x14ac:dyDescent="0.25">
      <c r="A233" s="56"/>
      <c r="B233" s="56"/>
    </row>
    <row r="234" spans="1:2" x14ac:dyDescent="0.25">
      <c r="A234" s="56"/>
      <c r="B234" s="56"/>
    </row>
    <row r="235" spans="1:2" x14ac:dyDescent="0.25">
      <c r="A235" s="56"/>
      <c r="B235" s="56"/>
    </row>
    <row r="236" spans="1:2" x14ac:dyDescent="0.25">
      <c r="A236" s="56"/>
      <c r="B236" s="56"/>
    </row>
    <row r="237" spans="1:2" x14ac:dyDescent="0.25">
      <c r="A237" s="56"/>
      <c r="B237" s="56"/>
    </row>
    <row r="238" spans="1:2" x14ac:dyDescent="0.25">
      <c r="A238" s="56"/>
      <c r="B238" s="56"/>
    </row>
    <row r="239" spans="1:2" x14ac:dyDescent="0.25">
      <c r="A239" s="56"/>
      <c r="B239" s="56"/>
    </row>
    <row r="240" spans="1:2" x14ac:dyDescent="0.25">
      <c r="A240" s="56"/>
      <c r="B240" s="56"/>
    </row>
    <row r="241" spans="1:2" x14ac:dyDescent="0.25">
      <c r="A241" s="56"/>
      <c r="B241" s="56"/>
    </row>
    <row r="242" spans="1:2" x14ac:dyDescent="0.25">
      <c r="A242" s="56"/>
      <c r="B242" s="56"/>
    </row>
    <row r="243" spans="1:2" x14ac:dyDescent="0.25">
      <c r="A243" s="56"/>
      <c r="B243" s="56"/>
    </row>
    <row r="244" spans="1:2" x14ac:dyDescent="0.25">
      <c r="A244" s="56"/>
      <c r="B244" s="56"/>
    </row>
    <row r="245" spans="1:2" x14ac:dyDescent="0.25">
      <c r="A245" s="56"/>
      <c r="B245" s="56"/>
    </row>
    <row r="246" spans="1:2" x14ac:dyDescent="0.25">
      <c r="A246" s="56"/>
      <c r="B246" s="56"/>
    </row>
    <row r="247" spans="1:2" x14ac:dyDescent="0.25">
      <c r="A247" s="56"/>
      <c r="B247" s="56"/>
    </row>
    <row r="248" spans="1:2" x14ac:dyDescent="0.25">
      <c r="A248" s="56"/>
      <c r="B248" s="56"/>
    </row>
    <row r="249" spans="1:2" x14ac:dyDescent="0.25">
      <c r="A249" s="56"/>
      <c r="B249" s="56"/>
    </row>
    <row r="250" spans="1:2" x14ac:dyDescent="0.25">
      <c r="A250" s="56"/>
      <c r="B250" s="56"/>
    </row>
    <row r="251" spans="1:2" x14ac:dyDescent="0.25">
      <c r="A251" s="56"/>
      <c r="B251" s="56"/>
    </row>
    <row r="252" spans="1:2" x14ac:dyDescent="0.25">
      <c r="A252" s="56"/>
      <c r="B252" s="56"/>
    </row>
    <row r="253" spans="1:2" x14ac:dyDescent="0.25">
      <c r="A253" s="56"/>
      <c r="B253" s="56"/>
    </row>
    <row r="254" spans="1:2" x14ac:dyDescent="0.25">
      <c r="A254" s="56"/>
      <c r="B254" s="56"/>
    </row>
    <row r="255" spans="1:2" x14ac:dyDescent="0.25">
      <c r="A255" s="56"/>
      <c r="B255" s="56"/>
    </row>
    <row r="256" spans="1:2" x14ac:dyDescent="0.25">
      <c r="A256" s="56"/>
      <c r="B256" s="56"/>
    </row>
    <row r="257" spans="1:2" x14ac:dyDescent="0.25">
      <c r="A257" s="56"/>
      <c r="B257" s="56"/>
    </row>
    <row r="258" spans="1:2" x14ac:dyDescent="0.25">
      <c r="A258" s="56"/>
      <c r="B258" s="56"/>
    </row>
    <row r="259" spans="1:2" x14ac:dyDescent="0.25">
      <c r="A259" s="56"/>
      <c r="B259" s="56"/>
    </row>
    <row r="260" spans="1:2" x14ac:dyDescent="0.25">
      <c r="A260" s="56"/>
      <c r="B260" s="56"/>
    </row>
    <row r="261" spans="1:2" x14ac:dyDescent="0.25">
      <c r="A261" s="56"/>
      <c r="B261" s="56"/>
    </row>
    <row r="262" spans="1:2" x14ac:dyDescent="0.25">
      <c r="A262" s="56"/>
      <c r="B262" s="56"/>
    </row>
    <row r="263" spans="1:2" x14ac:dyDescent="0.25">
      <c r="A263" s="56"/>
      <c r="B263" s="56"/>
    </row>
    <row r="264" spans="1:2" x14ac:dyDescent="0.25">
      <c r="A264" s="56"/>
      <c r="B264" s="56"/>
    </row>
    <row r="265" spans="1:2" x14ac:dyDescent="0.25">
      <c r="A265" s="56"/>
      <c r="B265" s="56"/>
    </row>
    <row r="266" spans="1:2" x14ac:dyDescent="0.25">
      <c r="A266" s="56"/>
      <c r="B266" s="56"/>
    </row>
    <row r="267" spans="1:2" x14ac:dyDescent="0.25">
      <c r="A267" s="56"/>
      <c r="B267" s="56"/>
    </row>
    <row r="268" spans="1:2" x14ac:dyDescent="0.25">
      <c r="A268" s="56"/>
      <c r="B268" s="56"/>
    </row>
    <row r="269" spans="1:2" x14ac:dyDescent="0.25">
      <c r="A269" s="56"/>
      <c r="B269" s="56"/>
    </row>
    <row r="270" spans="1:2" x14ac:dyDescent="0.25">
      <c r="A270" s="56"/>
      <c r="B270" s="56"/>
    </row>
    <row r="271" spans="1:2" x14ac:dyDescent="0.25">
      <c r="A271" s="56"/>
      <c r="B271" s="56"/>
    </row>
    <row r="272" spans="1:2" x14ac:dyDescent="0.25">
      <c r="A272" s="56"/>
      <c r="B272" s="56"/>
    </row>
    <row r="273" spans="1:2" x14ac:dyDescent="0.25">
      <c r="A273" s="56"/>
      <c r="B273" s="56"/>
    </row>
    <row r="274" spans="1:2" x14ac:dyDescent="0.25">
      <c r="A274" s="56"/>
      <c r="B274" s="56"/>
    </row>
    <row r="275" spans="1:2" x14ac:dyDescent="0.25">
      <c r="A275" s="56"/>
      <c r="B275" s="56"/>
    </row>
    <row r="276" spans="1:2" x14ac:dyDescent="0.25">
      <c r="A276" s="56"/>
      <c r="B276" s="56"/>
    </row>
    <row r="277" spans="1:2" x14ac:dyDescent="0.25">
      <c r="A277" s="56"/>
      <c r="B277" s="56"/>
    </row>
    <row r="278" spans="1:2" x14ac:dyDescent="0.25">
      <c r="A278" s="56"/>
      <c r="B278" s="56"/>
    </row>
    <row r="279" spans="1:2" x14ac:dyDescent="0.25">
      <c r="A279" s="56"/>
      <c r="B279" s="56"/>
    </row>
    <row r="280" spans="1:2" x14ac:dyDescent="0.25">
      <c r="A280" s="56"/>
      <c r="B280" s="56"/>
    </row>
    <row r="281" spans="1:2" x14ac:dyDescent="0.25">
      <c r="A281" s="56"/>
      <c r="B281" s="56"/>
    </row>
    <row r="282" spans="1:2" x14ac:dyDescent="0.25">
      <c r="A282" s="56"/>
      <c r="B282" s="56"/>
    </row>
    <row r="283" spans="1:2" x14ac:dyDescent="0.25">
      <c r="A283" s="56"/>
      <c r="B283" s="56"/>
    </row>
    <row r="284" spans="1:2" x14ac:dyDescent="0.25">
      <c r="A284" s="56"/>
      <c r="B284" s="56"/>
    </row>
    <row r="285" spans="1:2" x14ac:dyDescent="0.25">
      <c r="A285" s="56"/>
      <c r="B285" s="56"/>
    </row>
    <row r="286" spans="1:2" x14ac:dyDescent="0.25">
      <c r="A286" s="56"/>
      <c r="B286" s="56"/>
    </row>
    <row r="287" spans="1:2" x14ac:dyDescent="0.25">
      <c r="A287" s="56"/>
      <c r="B287" s="56"/>
    </row>
    <row r="288" spans="1:2" x14ac:dyDescent="0.25">
      <c r="A288" s="56"/>
      <c r="B288" s="56"/>
    </row>
    <row r="289" spans="1:2" x14ac:dyDescent="0.25">
      <c r="A289" s="56"/>
      <c r="B289" s="56"/>
    </row>
    <row r="290" spans="1:2" x14ac:dyDescent="0.25">
      <c r="A290" s="56"/>
      <c r="B290" s="56"/>
    </row>
    <row r="291" spans="1:2" x14ac:dyDescent="0.25">
      <c r="A291" s="56"/>
      <c r="B291" s="56"/>
    </row>
    <row r="292" spans="1:2" x14ac:dyDescent="0.25">
      <c r="A292" s="56"/>
      <c r="B292" s="56"/>
    </row>
    <row r="293" spans="1:2" x14ac:dyDescent="0.25">
      <c r="A293" s="56"/>
      <c r="B293" s="56"/>
    </row>
    <row r="294" spans="1:2" x14ac:dyDescent="0.25">
      <c r="A294" s="56"/>
      <c r="B294" s="56"/>
    </row>
    <row r="295" spans="1:2" x14ac:dyDescent="0.25">
      <c r="A295" s="56"/>
      <c r="B295" s="56"/>
    </row>
    <row r="296" spans="1:2" x14ac:dyDescent="0.25">
      <c r="A296" s="56"/>
      <c r="B296" s="56"/>
    </row>
    <row r="297" spans="1:2" x14ac:dyDescent="0.25">
      <c r="A297" s="56"/>
      <c r="B297" s="56"/>
    </row>
    <row r="298" spans="1:2" x14ac:dyDescent="0.25">
      <c r="A298" s="56"/>
      <c r="B298" s="56"/>
    </row>
    <row r="299" spans="1:2" x14ac:dyDescent="0.25">
      <c r="A299" s="56"/>
      <c r="B299" s="56"/>
    </row>
    <row r="300" spans="1:2" x14ac:dyDescent="0.25">
      <c r="A300" s="56"/>
      <c r="B300" s="56"/>
    </row>
    <row r="301" spans="1:2" x14ac:dyDescent="0.25">
      <c r="A301" s="56"/>
      <c r="B301" s="56"/>
    </row>
    <row r="302" spans="1:2" x14ac:dyDescent="0.25">
      <c r="A302" s="56"/>
      <c r="B302" s="56"/>
    </row>
    <row r="303" spans="1:2" x14ac:dyDescent="0.25">
      <c r="A303" s="56"/>
      <c r="B303" s="56"/>
    </row>
    <row r="304" spans="1:2" x14ac:dyDescent="0.25">
      <c r="A304" s="56"/>
      <c r="B304" s="56"/>
    </row>
    <row r="305" spans="1:2" x14ac:dyDescent="0.25">
      <c r="A305" s="56"/>
      <c r="B305" s="56"/>
    </row>
    <row r="306" spans="1:2" x14ac:dyDescent="0.25">
      <c r="A306" s="56"/>
      <c r="B306" s="56"/>
    </row>
    <row r="307" spans="1:2" x14ac:dyDescent="0.25">
      <c r="A307" s="56"/>
      <c r="B307" s="56"/>
    </row>
    <row r="308" spans="1:2" x14ac:dyDescent="0.25">
      <c r="A308" s="56"/>
      <c r="B308" s="56"/>
    </row>
    <row r="309" spans="1:2" x14ac:dyDescent="0.25">
      <c r="A309" s="56"/>
      <c r="B309" s="56"/>
    </row>
    <row r="310" spans="1:2" x14ac:dyDescent="0.25">
      <c r="A310" s="56"/>
      <c r="B310" s="56"/>
    </row>
    <row r="311" spans="1:2" x14ac:dyDescent="0.25">
      <c r="A311" s="56"/>
      <c r="B311" s="56"/>
    </row>
    <row r="312" spans="1:2" x14ac:dyDescent="0.25">
      <c r="A312" s="56"/>
      <c r="B312" s="56"/>
    </row>
    <row r="313" spans="1:2" x14ac:dyDescent="0.25">
      <c r="A313" s="56"/>
      <c r="B313" s="56"/>
    </row>
    <row r="314" spans="1:2" x14ac:dyDescent="0.25">
      <c r="A314" s="56"/>
      <c r="B314" s="56"/>
    </row>
    <row r="315" spans="1:2" x14ac:dyDescent="0.25">
      <c r="A315" s="56"/>
      <c r="B315" s="56"/>
    </row>
    <row r="316" spans="1:2" x14ac:dyDescent="0.25">
      <c r="A316" s="56"/>
      <c r="B316" s="56"/>
    </row>
    <row r="317" spans="1:2" x14ac:dyDescent="0.25">
      <c r="A317" s="56"/>
      <c r="B317" s="56"/>
    </row>
    <row r="318" spans="1:2" x14ac:dyDescent="0.25">
      <c r="A318" s="56"/>
      <c r="B318" s="56"/>
    </row>
    <row r="319" spans="1:2" x14ac:dyDescent="0.25">
      <c r="A319" s="56"/>
      <c r="B319" s="56"/>
    </row>
    <row r="320" spans="1:2" x14ac:dyDescent="0.25">
      <c r="A320" s="56"/>
      <c r="B320" s="56"/>
    </row>
    <row r="321" spans="1:2" x14ac:dyDescent="0.25">
      <c r="A321" s="56"/>
      <c r="B321" s="56"/>
    </row>
    <row r="322" spans="1:2" x14ac:dyDescent="0.25">
      <c r="A322" s="56"/>
      <c r="B322" s="56"/>
    </row>
    <row r="323" spans="1:2" x14ac:dyDescent="0.25">
      <c r="A323" s="56"/>
      <c r="B323" s="56"/>
    </row>
    <row r="324" spans="1:2" x14ac:dyDescent="0.25">
      <c r="A324" s="56"/>
      <c r="B324" s="56"/>
    </row>
    <row r="325" spans="1:2" x14ac:dyDescent="0.25">
      <c r="A325" s="56"/>
      <c r="B325" s="56"/>
    </row>
    <row r="326" spans="1:2" x14ac:dyDescent="0.25">
      <c r="A326" s="56"/>
      <c r="B326" s="56"/>
    </row>
    <row r="327" spans="1:2" x14ac:dyDescent="0.25">
      <c r="A327" s="56"/>
      <c r="B327" s="56"/>
    </row>
    <row r="328" spans="1:2" x14ac:dyDescent="0.25">
      <c r="A328" s="56"/>
      <c r="B328" s="56"/>
    </row>
    <row r="329" spans="1:2" x14ac:dyDescent="0.25">
      <c r="A329" s="56"/>
      <c r="B329" s="56"/>
    </row>
    <row r="330" spans="1:2" x14ac:dyDescent="0.25">
      <c r="A330" s="56"/>
      <c r="B330" s="56"/>
    </row>
    <row r="331" spans="1:2" x14ac:dyDescent="0.25">
      <c r="A331" s="56"/>
      <c r="B331" s="56"/>
    </row>
    <row r="332" spans="1:2" x14ac:dyDescent="0.25">
      <c r="A332" s="56"/>
      <c r="B332" s="56"/>
    </row>
    <row r="333" spans="1:2" x14ac:dyDescent="0.25">
      <c r="A333" s="56"/>
      <c r="B333" s="56"/>
    </row>
    <row r="334" spans="1:2" x14ac:dyDescent="0.25">
      <c r="A334" s="56"/>
      <c r="B334" s="56"/>
    </row>
    <row r="335" spans="1:2" x14ac:dyDescent="0.25">
      <c r="A335" s="56"/>
      <c r="B335" s="56"/>
    </row>
    <row r="336" spans="1:2" x14ac:dyDescent="0.25">
      <c r="A336" s="56"/>
      <c r="B336" s="56"/>
    </row>
    <row r="337" spans="1:2" x14ac:dyDescent="0.25">
      <c r="A337" s="56"/>
      <c r="B337" s="56"/>
    </row>
    <row r="338" spans="1:2" x14ac:dyDescent="0.25">
      <c r="A338" s="56"/>
      <c r="B338" s="56"/>
    </row>
    <row r="339" spans="1:2" x14ac:dyDescent="0.25">
      <c r="A339" s="56"/>
      <c r="B339" s="56"/>
    </row>
    <row r="340" spans="1:2" x14ac:dyDescent="0.25">
      <c r="A340" s="56"/>
      <c r="B340" s="56"/>
    </row>
    <row r="341" spans="1:2" x14ac:dyDescent="0.25">
      <c r="A341" s="56"/>
      <c r="B341" s="56"/>
    </row>
    <row r="342" spans="1:2" x14ac:dyDescent="0.25">
      <c r="A342" s="56"/>
      <c r="B342" s="56"/>
    </row>
    <row r="343" spans="1:2" x14ac:dyDescent="0.25">
      <c r="A343" s="56"/>
      <c r="B343" s="56"/>
    </row>
    <row r="344" spans="1:2" x14ac:dyDescent="0.25">
      <c r="A344" s="56"/>
      <c r="B344" s="56"/>
    </row>
    <row r="345" spans="1:2" x14ac:dyDescent="0.25">
      <c r="A345" s="56"/>
      <c r="B345" s="56"/>
    </row>
    <row r="346" spans="1:2" x14ac:dyDescent="0.25">
      <c r="A346" s="56"/>
      <c r="B346" s="56"/>
    </row>
    <row r="347" spans="1:2" x14ac:dyDescent="0.25">
      <c r="A347" s="56"/>
      <c r="B347" s="56"/>
    </row>
    <row r="348" spans="1:2" x14ac:dyDescent="0.25">
      <c r="A348" s="56"/>
      <c r="B348" s="56"/>
    </row>
    <row r="349" spans="1:2" x14ac:dyDescent="0.25">
      <c r="A349" s="56"/>
      <c r="B349" s="56"/>
    </row>
    <row r="350" spans="1:2" x14ac:dyDescent="0.25">
      <c r="A350" s="56"/>
      <c r="B350" s="56"/>
    </row>
    <row r="351" spans="1:2" x14ac:dyDescent="0.25">
      <c r="A351" s="56"/>
      <c r="B351" s="56"/>
    </row>
    <row r="352" spans="1:2" x14ac:dyDescent="0.25">
      <c r="A352" s="56"/>
      <c r="B352" s="56"/>
    </row>
    <row r="353" spans="1:2" x14ac:dyDescent="0.25">
      <c r="A353" s="56"/>
      <c r="B353" s="56"/>
    </row>
    <row r="354" spans="1:2" x14ac:dyDescent="0.25">
      <c r="A354" s="56"/>
      <c r="B354" s="56"/>
    </row>
    <row r="355" spans="1:2" x14ac:dyDescent="0.25">
      <c r="A355" s="56"/>
      <c r="B355" s="56"/>
    </row>
    <row r="356" spans="1:2" x14ac:dyDescent="0.25">
      <c r="A356" s="56"/>
      <c r="B356" s="56"/>
    </row>
    <row r="357" spans="1:2" x14ac:dyDescent="0.25">
      <c r="A357" s="56"/>
      <c r="B357" s="56"/>
    </row>
    <row r="358" spans="1:2" x14ac:dyDescent="0.25">
      <c r="A358" s="56"/>
      <c r="B358" s="56"/>
    </row>
    <row r="359" spans="1:2" x14ac:dyDescent="0.25">
      <c r="A359" s="56"/>
      <c r="B359" s="56"/>
    </row>
    <row r="360" spans="1:2" x14ac:dyDescent="0.25">
      <c r="A360" s="56"/>
      <c r="B360" s="56"/>
    </row>
    <row r="361" spans="1:2" x14ac:dyDescent="0.25">
      <c r="A361" s="56"/>
      <c r="B361" s="56"/>
    </row>
    <row r="362" spans="1:2" x14ac:dyDescent="0.25">
      <c r="A362" s="56"/>
      <c r="B362" s="56"/>
    </row>
    <row r="363" spans="1:2" x14ac:dyDescent="0.25">
      <c r="A363" s="56"/>
      <c r="B363" s="56"/>
    </row>
    <row r="364" spans="1:2" x14ac:dyDescent="0.25">
      <c r="A364" s="56"/>
      <c r="B364" s="56"/>
    </row>
    <row r="365" spans="1:2" x14ac:dyDescent="0.25">
      <c r="A365" s="56"/>
      <c r="B365" s="56"/>
    </row>
    <row r="366" spans="1:2" x14ac:dyDescent="0.25">
      <c r="A366" s="56"/>
      <c r="B366" s="56"/>
    </row>
    <row r="367" spans="1:2" x14ac:dyDescent="0.25">
      <c r="A367" s="56"/>
      <c r="B367" s="56"/>
    </row>
    <row r="368" spans="1:2" x14ac:dyDescent="0.25">
      <c r="A368" s="56"/>
      <c r="B368" s="56"/>
    </row>
    <row r="369" spans="1:2" x14ac:dyDescent="0.25">
      <c r="A369" s="56"/>
      <c r="B369" s="56"/>
    </row>
    <row r="370" spans="1:2" x14ac:dyDescent="0.25">
      <c r="A370" s="56"/>
      <c r="B370" s="56"/>
    </row>
    <row r="371" spans="1:2" x14ac:dyDescent="0.25">
      <c r="A371" s="56"/>
      <c r="B371" s="56"/>
    </row>
    <row r="372" spans="1:2" x14ac:dyDescent="0.25">
      <c r="A372" s="56"/>
      <c r="B372" s="56"/>
    </row>
    <row r="373" spans="1:2" x14ac:dyDescent="0.25">
      <c r="A373" s="56"/>
      <c r="B373" s="56"/>
    </row>
    <row r="374" spans="1:2" x14ac:dyDescent="0.25">
      <c r="A374" s="56"/>
      <c r="B374" s="56"/>
    </row>
    <row r="375" spans="1:2" x14ac:dyDescent="0.25">
      <c r="A375" s="56"/>
      <c r="B375" s="56"/>
    </row>
    <row r="376" spans="1:2" x14ac:dyDescent="0.25">
      <c r="A376" s="56"/>
      <c r="B376" s="56"/>
    </row>
    <row r="377" spans="1:2" x14ac:dyDescent="0.25">
      <c r="A377" s="56"/>
      <c r="B377" s="56"/>
    </row>
    <row r="378" spans="1:2" x14ac:dyDescent="0.25">
      <c r="A378" s="56"/>
      <c r="B378" s="56"/>
    </row>
    <row r="379" spans="1:2" x14ac:dyDescent="0.25">
      <c r="A379" s="56"/>
      <c r="B379" s="56"/>
    </row>
    <row r="380" spans="1:2" x14ac:dyDescent="0.25">
      <c r="A380" s="56"/>
      <c r="B380" s="56"/>
    </row>
    <row r="381" spans="1:2" x14ac:dyDescent="0.25">
      <c r="A381" s="56"/>
      <c r="B381" s="56"/>
    </row>
    <row r="382" spans="1:2" x14ac:dyDescent="0.25">
      <c r="A382" s="56"/>
      <c r="B382" s="56"/>
    </row>
  </sheetData>
  <sheetProtection formatCells="0" formatColumns="0" insertColumns="0" insertRows="0" deleteColumns="0" deleteRows="0" selectLockedCells="1"/>
  <mergeCells count="4">
    <mergeCell ref="A64:B65"/>
    <mergeCell ref="A14:B14"/>
    <mergeCell ref="B4:B5"/>
    <mergeCell ref="A39:B39"/>
  </mergeCells>
  <dataValidations count="1">
    <dataValidation type="textLength" allowBlank="1" showInputMessage="1" showErrorMessage="1" errorTitle="Supera máximo de texto " error="Supero el máximo de texto en la celda" sqref="A14:B14">
      <formula1>0</formula1>
      <formula2>3000</formula2>
    </dataValidation>
  </dataValidations>
  <pageMargins left="0.70866141732283472" right="0.70866141732283472" top="0.74803149606299213" bottom="0.74803149606299213"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'Listas Desplegables'!$C$3:$C$18</xm:f>
          </x14:formula1>
          <xm:sqref>B46 B62 B24 B32 B38 B54 B8</xm:sqref>
        </x14:dataValidation>
        <x14:dataValidation type="list" allowBlank="1" showInputMessage="1" showErrorMessage="1">
          <x14:formula1>
            <xm:f>'Listas Desplegables'!$B$3:$B$4</xm:f>
          </x14:formula1>
          <xm:sqref>B6</xm:sqref>
        </x14:dataValidation>
        <x14:dataValidation type="list" allowBlank="1" showInputMessage="1" showErrorMessage="1">
          <x14:formula1>
            <xm:f>'Listas Desplegables'!$G$3:$G$4</xm:f>
          </x14:formula1>
          <xm:sqref>B11</xm:sqref>
        </x14:dataValidation>
        <x14:dataValidation type="list" allowBlank="1" showInputMessage="1" showErrorMessage="1">
          <x14:formula1>
            <xm:f>'Listas Desplegables'!$H$3:$H$348</xm:f>
          </x14:formula1>
          <xm:sqref>B23 B31 B37 B45 B53 B61</xm:sqref>
        </x14:dataValidation>
        <x14:dataValidation type="list" allowBlank="1" showInputMessage="1" showErrorMessage="1">
          <x14:formula1>
            <xm:f>'Listas Desplegables'!$I$3:$I$4</xm:f>
          </x14:formula1>
          <xm:sqref>B19</xm:sqref>
        </x14:dataValidation>
        <x14:dataValidation type="list" allowBlank="1" showInputMessage="1" showErrorMessage="1">
          <x14:formula1>
            <xm:f>'Listas Desplegables'!$K$3:$K$4</xm:f>
          </x14:formula1>
          <xm:sqref>B10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4" tint="0.59999389629810485"/>
  </sheetPr>
  <dimension ref="A1:E165"/>
  <sheetViews>
    <sheetView showGridLines="0" workbookViewId="0">
      <selection activeCell="A6" sqref="A6:D6"/>
    </sheetView>
  </sheetViews>
  <sheetFormatPr baseColWidth="10" defaultRowHeight="15" x14ac:dyDescent="0.25"/>
  <cols>
    <col min="1" max="1" width="36.7109375" customWidth="1"/>
    <col min="2" max="2" width="35.85546875" customWidth="1"/>
    <col min="3" max="3" width="44.7109375" customWidth="1"/>
    <col min="4" max="5" width="26.42578125" customWidth="1"/>
  </cols>
  <sheetData>
    <row r="1" spans="1:5" ht="19.5" thickBot="1" x14ac:dyDescent="0.35">
      <c r="A1" s="2" t="s">
        <v>145</v>
      </c>
    </row>
    <row r="2" spans="1:5" ht="15.75" thickBot="1" x14ac:dyDescent="0.3">
      <c r="A2" s="137" t="s">
        <v>610</v>
      </c>
      <c r="B2" s="136">
        <f>('Antecedentes Generales'!B4)</f>
        <v>0</v>
      </c>
    </row>
    <row r="3" spans="1:5" ht="18.75" x14ac:dyDescent="0.3">
      <c r="A3" s="2"/>
    </row>
    <row r="4" spans="1:5" ht="15.75" thickBot="1" x14ac:dyDescent="0.3">
      <c r="A4" s="27" t="s">
        <v>555</v>
      </c>
    </row>
    <row r="5" spans="1:5" ht="28.5" customHeight="1" thickBot="1" x14ac:dyDescent="0.3">
      <c r="A5" s="148" t="s">
        <v>634</v>
      </c>
      <c r="B5" s="149"/>
      <c r="C5" s="149"/>
      <c r="D5" s="150"/>
      <c r="E5" s="71" t="s">
        <v>554</v>
      </c>
    </row>
    <row r="6" spans="1:5" ht="90.75" customHeight="1" thickBot="1" x14ac:dyDescent="0.3">
      <c r="A6" s="151"/>
      <c r="B6" s="152"/>
      <c r="C6" s="152"/>
      <c r="D6" s="153"/>
      <c r="E6" s="72">
        <f>+LEN(A6)</f>
        <v>0</v>
      </c>
    </row>
    <row r="7" spans="1:5" ht="15.75" thickBot="1" x14ac:dyDescent="0.3">
      <c r="A7" s="66"/>
      <c r="B7" s="66"/>
      <c r="C7" s="66"/>
      <c r="D7" s="66"/>
    </row>
    <row r="8" spans="1:5" ht="38.25" customHeight="1" thickBot="1" x14ac:dyDescent="0.3">
      <c r="A8" s="148" t="s">
        <v>633</v>
      </c>
      <c r="B8" s="149"/>
      <c r="C8" s="149"/>
      <c r="D8" s="150"/>
      <c r="E8" s="71" t="s">
        <v>554</v>
      </c>
    </row>
    <row r="9" spans="1:5" ht="35.1" customHeight="1" thickBot="1" x14ac:dyDescent="0.3">
      <c r="A9" s="154"/>
      <c r="B9" s="155"/>
      <c r="C9" s="155"/>
      <c r="D9" s="156"/>
      <c r="E9" s="72">
        <f>+LEN(A9)</f>
        <v>0</v>
      </c>
    </row>
    <row r="10" spans="1:5" ht="35.1" customHeight="1" thickBot="1" x14ac:dyDescent="0.3">
      <c r="A10" s="154"/>
      <c r="B10" s="155"/>
      <c r="C10" s="155"/>
      <c r="D10" s="156"/>
      <c r="E10" s="72">
        <f>+LEN(A10)</f>
        <v>0</v>
      </c>
    </row>
    <row r="11" spans="1:5" ht="35.1" customHeight="1" thickBot="1" x14ac:dyDescent="0.3">
      <c r="A11" s="154"/>
      <c r="B11" s="155"/>
      <c r="C11" s="155"/>
      <c r="D11" s="156"/>
      <c r="E11" s="72">
        <f>+LEN(A11)</f>
        <v>0</v>
      </c>
    </row>
    <row r="12" spans="1:5" ht="15.75" thickBot="1" x14ac:dyDescent="0.3"/>
    <row r="13" spans="1:5" ht="33" customHeight="1" thickBot="1" x14ac:dyDescent="0.3">
      <c r="A13" s="39" t="s">
        <v>522</v>
      </c>
      <c r="B13" s="40"/>
      <c r="C13" s="40"/>
      <c r="D13" s="41"/>
    </row>
    <row r="14" spans="1:5" ht="15.75" thickBot="1" x14ac:dyDescent="0.3">
      <c r="A14" s="39" t="s">
        <v>166</v>
      </c>
      <c r="B14" s="39" t="s">
        <v>2</v>
      </c>
      <c r="C14" s="42" t="s">
        <v>558</v>
      </c>
      <c r="D14" s="43" t="s">
        <v>3</v>
      </c>
    </row>
    <row r="15" spans="1:5" ht="61.5" customHeight="1" x14ac:dyDescent="0.25">
      <c r="A15" s="87"/>
      <c r="B15" s="88"/>
      <c r="C15" s="89"/>
      <c r="D15" s="90" t="s">
        <v>17</v>
      </c>
    </row>
    <row r="16" spans="1:5" ht="54" customHeight="1" x14ac:dyDescent="0.25">
      <c r="A16" s="91"/>
      <c r="B16" s="91"/>
      <c r="C16" s="92"/>
      <c r="D16" s="90"/>
    </row>
    <row r="17" spans="1:4" ht="68.25" customHeight="1" thickBot="1" x14ac:dyDescent="0.3">
      <c r="A17" s="93"/>
      <c r="B17" s="93"/>
      <c r="C17" s="94"/>
      <c r="D17" s="95"/>
    </row>
    <row r="18" spans="1:4" ht="15.75" thickBot="1" x14ac:dyDescent="0.3"/>
    <row r="19" spans="1:4" ht="52.5" customHeight="1" thickBot="1" x14ac:dyDescent="0.3">
      <c r="A19" s="167" t="s">
        <v>619</v>
      </c>
      <c r="B19" s="168"/>
      <c r="C19" s="169"/>
      <c r="D19" s="170"/>
    </row>
    <row r="20" spans="1:4" ht="15.75" thickBot="1" x14ac:dyDescent="0.3"/>
    <row r="21" spans="1:4" ht="39" customHeight="1" thickBot="1" x14ac:dyDescent="0.3">
      <c r="A21" s="167" t="s">
        <v>632</v>
      </c>
      <c r="B21" s="168"/>
      <c r="C21" s="169"/>
      <c r="D21" s="170"/>
    </row>
    <row r="22" spans="1:4" ht="39" customHeight="1" thickBot="1" x14ac:dyDescent="0.3">
      <c r="A22" s="167" t="s">
        <v>556</v>
      </c>
      <c r="B22" s="168"/>
      <c r="C22" s="169"/>
      <c r="D22" s="170"/>
    </row>
    <row r="23" spans="1:4" ht="31.5" customHeight="1" thickBot="1" x14ac:dyDescent="0.3">
      <c r="A23" s="167" t="s">
        <v>115</v>
      </c>
      <c r="B23" s="168"/>
      <c r="C23" s="171">
        <f>(C21+C22)</f>
        <v>0</v>
      </c>
      <c r="D23" s="172"/>
    </row>
    <row r="24" spans="1:4" ht="15.75" thickBot="1" x14ac:dyDescent="0.3"/>
    <row r="25" spans="1:4" ht="37.5" customHeight="1" thickBot="1" x14ac:dyDescent="0.3">
      <c r="A25" s="28" t="s">
        <v>141</v>
      </c>
      <c r="B25" s="44"/>
      <c r="C25" s="165" t="e">
        <f>C22/C21</f>
        <v>#DIV/0!</v>
      </c>
      <c r="D25" s="166"/>
    </row>
    <row r="26" spans="1:4" x14ac:dyDescent="0.25">
      <c r="A26" s="157" t="s">
        <v>571</v>
      </c>
      <c r="B26" s="158"/>
      <c r="C26" s="159"/>
      <c r="D26" s="160"/>
    </row>
    <row r="27" spans="1:4" ht="15.75" thickBot="1" x14ac:dyDescent="0.3">
      <c r="A27" s="161"/>
      <c r="B27" s="162"/>
      <c r="C27" s="163"/>
      <c r="D27" s="164"/>
    </row>
    <row r="28" spans="1:4" x14ac:dyDescent="0.25">
      <c r="A28" s="56"/>
      <c r="B28" s="56"/>
      <c r="C28" s="56"/>
      <c r="D28" s="56"/>
    </row>
    <row r="29" spans="1:4" x14ac:dyDescent="0.25">
      <c r="A29" s="56"/>
      <c r="B29" s="56"/>
      <c r="C29" s="56"/>
      <c r="D29" s="56"/>
    </row>
    <row r="30" spans="1:4" x14ac:dyDescent="0.25">
      <c r="A30" s="56"/>
      <c r="B30" s="56"/>
      <c r="C30" s="56"/>
      <c r="D30" s="56"/>
    </row>
    <row r="31" spans="1:4" x14ac:dyDescent="0.25">
      <c r="A31" s="56"/>
      <c r="B31" s="56"/>
      <c r="C31" s="56"/>
      <c r="D31" s="56"/>
    </row>
    <row r="32" spans="1:4" x14ac:dyDescent="0.25">
      <c r="A32" s="56"/>
      <c r="B32" s="56"/>
      <c r="C32" s="56"/>
      <c r="D32" s="56"/>
    </row>
    <row r="33" spans="1:4" x14ac:dyDescent="0.25">
      <c r="A33" s="56"/>
      <c r="B33" s="56"/>
      <c r="C33" s="56"/>
      <c r="D33" s="56"/>
    </row>
    <row r="34" spans="1:4" x14ac:dyDescent="0.25">
      <c r="A34" s="56"/>
      <c r="B34" s="56"/>
      <c r="C34" s="56"/>
      <c r="D34" s="56"/>
    </row>
    <row r="35" spans="1:4" x14ac:dyDescent="0.25">
      <c r="A35" s="56"/>
      <c r="B35" s="56"/>
      <c r="C35" s="56"/>
      <c r="D35" s="56"/>
    </row>
    <row r="36" spans="1:4" x14ac:dyDescent="0.25">
      <c r="A36" s="56"/>
      <c r="B36" s="56"/>
      <c r="C36" s="56"/>
      <c r="D36" s="56"/>
    </row>
    <row r="37" spans="1:4" x14ac:dyDescent="0.25">
      <c r="A37" s="56"/>
      <c r="B37" s="56"/>
      <c r="C37" s="56"/>
      <c r="D37" s="56"/>
    </row>
    <row r="38" spans="1:4" x14ac:dyDescent="0.25">
      <c r="A38" s="56"/>
      <c r="B38" s="56"/>
      <c r="C38" s="56"/>
      <c r="D38" s="56"/>
    </row>
    <row r="39" spans="1:4" x14ac:dyDescent="0.25">
      <c r="A39" s="56"/>
      <c r="B39" s="56"/>
      <c r="C39" s="56"/>
      <c r="D39" s="56"/>
    </row>
    <row r="40" spans="1:4" x14ac:dyDescent="0.25">
      <c r="A40" s="56"/>
      <c r="B40" s="56"/>
      <c r="C40" s="56"/>
      <c r="D40" s="56"/>
    </row>
    <row r="41" spans="1:4" x14ac:dyDescent="0.25">
      <c r="A41" s="56"/>
      <c r="B41" s="56"/>
      <c r="C41" s="56"/>
      <c r="D41" s="56"/>
    </row>
    <row r="42" spans="1:4" x14ac:dyDescent="0.25">
      <c r="A42" s="56"/>
      <c r="B42" s="56"/>
      <c r="C42" s="56"/>
      <c r="D42" s="56"/>
    </row>
    <row r="43" spans="1:4" x14ac:dyDescent="0.25">
      <c r="A43" s="56"/>
      <c r="B43" s="56"/>
      <c r="C43" s="56"/>
      <c r="D43" s="56"/>
    </row>
    <row r="44" spans="1:4" x14ac:dyDescent="0.25">
      <c r="A44" s="56"/>
      <c r="B44" s="56"/>
      <c r="C44" s="56"/>
      <c r="D44" s="56"/>
    </row>
    <row r="45" spans="1:4" x14ac:dyDescent="0.25">
      <c r="A45" s="56"/>
      <c r="B45" s="56"/>
      <c r="C45" s="56"/>
      <c r="D45" s="56"/>
    </row>
    <row r="46" spans="1:4" x14ac:dyDescent="0.25">
      <c r="A46" s="56"/>
      <c r="B46" s="56"/>
      <c r="C46" s="56"/>
      <c r="D46" s="56"/>
    </row>
    <row r="47" spans="1:4" x14ac:dyDescent="0.25">
      <c r="A47" s="56"/>
      <c r="B47" s="56"/>
      <c r="C47" s="56"/>
      <c r="D47" s="56"/>
    </row>
    <row r="48" spans="1:4" x14ac:dyDescent="0.25">
      <c r="A48" s="56"/>
      <c r="B48" s="56"/>
      <c r="C48" s="56"/>
      <c r="D48" s="56"/>
    </row>
    <row r="49" spans="1:4" x14ac:dyDescent="0.25">
      <c r="A49" s="56"/>
      <c r="B49" s="56"/>
      <c r="C49" s="56"/>
      <c r="D49" s="56"/>
    </row>
    <row r="50" spans="1:4" x14ac:dyDescent="0.25">
      <c r="A50" s="56"/>
      <c r="B50" s="56"/>
      <c r="C50" s="56"/>
      <c r="D50" s="56"/>
    </row>
    <row r="51" spans="1:4" x14ac:dyDescent="0.25">
      <c r="A51" s="56"/>
      <c r="B51" s="56"/>
      <c r="C51" s="56"/>
      <c r="D51" s="56"/>
    </row>
    <row r="52" spans="1:4" x14ac:dyDescent="0.25">
      <c r="A52" s="56"/>
      <c r="B52" s="56"/>
      <c r="C52" s="56"/>
      <c r="D52" s="56"/>
    </row>
    <row r="53" spans="1:4" x14ac:dyDescent="0.25">
      <c r="A53" s="56"/>
      <c r="B53" s="56"/>
      <c r="C53" s="56"/>
      <c r="D53" s="56"/>
    </row>
    <row r="54" spans="1:4" x14ac:dyDescent="0.25">
      <c r="A54" s="56"/>
      <c r="B54" s="56"/>
      <c r="C54" s="56"/>
      <c r="D54" s="56"/>
    </row>
    <row r="55" spans="1:4" x14ac:dyDescent="0.25">
      <c r="A55" s="56"/>
      <c r="B55" s="56"/>
      <c r="C55" s="56"/>
      <c r="D55" s="56"/>
    </row>
    <row r="56" spans="1:4" x14ac:dyDescent="0.25">
      <c r="A56" s="56"/>
      <c r="B56" s="56"/>
      <c r="C56" s="56"/>
      <c r="D56" s="56"/>
    </row>
    <row r="57" spans="1:4" x14ac:dyDescent="0.25">
      <c r="A57" s="56"/>
      <c r="B57" s="56"/>
      <c r="C57" s="56"/>
      <c r="D57" s="56"/>
    </row>
    <row r="58" spans="1:4" x14ac:dyDescent="0.25">
      <c r="A58" s="56"/>
      <c r="B58" s="56"/>
      <c r="C58" s="56"/>
      <c r="D58" s="56"/>
    </row>
    <row r="59" spans="1:4" x14ac:dyDescent="0.25">
      <c r="A59" s="56"/>
      <c r="B59" s="56"/>
      <c r="C59" s="56"/>
      <c r="D59" s="56"/>
    </row>
    <row r="60" spans="1:4" x14ac:dyDescent="0.25">
      <c r="A60" s="56"/>
      <c r="B60" s="56"/>
      <c r="C60" s="56"/>
      <c r="D60" s="56"/>
    </row>
    <row r="61" spans="1:4" x14ac:dyDescent="0.25">
      <c r="A61" s="56"/>
      <c r="B61" s="56"/>
      <c r="C61" s="56"/>
      <c r="D61" s="56"/>
    </row>
    <row r="62" spans="1:4" x14ac:dyDescent="0.25">
      <c r="A62" s="56"/>
      <c r="B62" s="56"/>
      <c r="C62" s="56"/>
      <c r="D62" s="56"/>
    </row>
    <row r="63" spans="1:4" x14ac:dyDescent="0.25">
      <c r="A63" s="56"/>
      <c r="B63" s="56"/>
      <c r="C63" s="56"/>
      <c r="D63" s="56"/>
    </row>
    <row r="64" spans="1:4" x14ac:dyDescent="0.25">
      <c r="A64" s="56"/>
      <c r="B64" s="56"/>
      <c r="C64" s="56"/>
      <c r="D64" s="56"/>
    </row>
    <row r="65" spans="1:4" x14ac:dyDescent="0.25">
      <c r="A65" s="56"/>
      <c r="B65" s="56"/>
      <c r="C65" s="56"/>
      <c r="D65" s="56"/>
    </row>
    <row r="66" spans="1:4" x14ac:dyDescent="0.25">
      <c r="A66" s="56"/>
      <c r="B66" s="56"/>
      <c r="C66" s="56"/>
      <c r="D66" s="56"/>
    </row>
    <row r="67" spans="1:4" x14ac:dyDescent="0.25">
      <c r="A67" s="56"/>
      <c r="B67" s="56"/>
      <c r="C67" s="56"/>
      <c r="D67" s="56"/>
    </row>
    <row r="68" spans="1:4" x14ac:dyDescent="0.25">
      <c r="A68" s="56"/>
      <c r="B68" s="56"/>
      <c r="C68" s="56"/>
      <c r="D68" s="56"/>
    </row>
    <row r="69" spans="1:4" x14ac:dyDescent="0.25">
      <c r="A69" s="56"/>
      <c r="B69" s="56"/>
      <c r="C69" s="56"/>
      <c r="D69" s="56"/>
    </row>
    <row r="70" spans="1:4" x14ac:dyDescent="0.25">
      <c r="A70" s="56"/>
      <c r="B70" s="56"/>
      <c r="C70" s="56"/>
      <c r="D70" s="56"/>
    </row>
    <row r="71" spans="1:4" x14ac:dyDescent="0.25">
      <c r="A71" s="56"/>
      <c r="B71" s="56"/>
      <c r="C71" s="56"/>
      <c r="D71" s="56"/>
    </row>
    <row r="72" spans="1:4" x14ac:dyDescent="0.25">
      <c r="A72" s="56"/>
      <c r="B72" s="56"/>
      <c r="C72" s="56"/>
      <c r="D72" s="56"/>
    </row>
    <row r="73" spans="1:4" x14ac:dyDescent="0.25">
      <c r="A73" s="56"/>
      <c r="B73" s="56"/>
      <c r="C73" s="56"/>
      <c r="D73" s="56"/>
    </row>
    <row r="74" spans="1:4" x14ac:dyDescent="0.25">
      <c r="A74" s="56"/>
      <c r="B74" s="56"/>
      <c r="C74" s="56"/>
      <c r="D74" s="56"/>
    </row>
    <row r="75" spans="1:4" x14ac:dyDescent="0.25">
      <c r="A75" s="56"/>
      <c r="B75" s="56"/>
      <c r="C75" s="56"/>
      <c r="D75" s="56"/>
    </row>
    <row r="76" spans="1:4" x14ac:dyDescent="0.25">
      <c r="A76" s="56"/>
      <c r="B76" s="56"/>
      <c r="C76" s="56"/>
      <c r="D76" s="56"/>
    </row>
    <row r="77" spans="1:4" x14ac:dyDescent="0.25">
      <c r="A77" s="56"/>
      <c r="B77" s="56"/>
      <c r="C77" s="56"/>
      <c r="D77" s="56"/>
    </row>
    <row r="78" spans="1:4" x14ac:dyDescent="0.25">
      <c r="A78" s="56"/>
      <c r="B78" s="56"/>
      <c r="C78" s="56"/>
      <c r="D78" s="56"/>
    </row>
    <row r="79" spans="1:4" x14ac:dyDescent="0.25">
      <c r="A79" s="56"/>
      <c r="B79" s="56"/>
      <c r="C79" s="56"/>
      <c r="D79" s="56"/>
    </row>
    <row r="80" spans="1:4" x14ac:dyDescent="0.25">
      <c r="A80" s="56"/>
      <c r="B80" s="56"/>
      <c r="C80" s="56"/>
      <c r="D80" s="56"/>
    </row>
    <row r="81" spans="1:4" x14ac:dyDescent="0.25">
      <c r="A81" s="56"/>
      <c r="B81" s="56"/>
      <c r="C81" s="56"/>
      <c r="D81" s="56"/>
    </row>
    <row r="82" spans="1:4" x14ac:dyDescent="0.25">
      <c r="A82" s="56"/>
      <c r="B82" s="56"/>
      <c r="C82" s="56"/>
      <c r="D82" s="56"/>
    </row>
    <row r="83" spans="1:4" x14ac:dyDescent="0.25">
      <c r="A83" s="56"/>
      <c r="B83" s="56"/>
      <c r="C83" s="56"/>
      <c r="D83" s="56"/>
    </row>
    <row r="84" spans="1:4" x14ac:dyDescent="0.25">
      <c r="A84" s="56"/>
      <c r="B84" s="56"/>
      <c r="C84" s="56"/>
      <c r="D84" s="56"/>
    </row>
    <row r="85" spans="1:4" x14ac:dyDescent="0.25">
      <c r="A85" s="56"/>
      <c r="B85" s="56"/>
      <c r="C85" s="56"/>
      <c r="D85" s="56"/>
    </row>
    <row r="86" spans="1:4" x14ac:dyDescent="0.25">
      <c r="A86" s="56"/>
      <c r="B86" s="56"/>
      <c r="C86" s="56"/>
      <c r="D86" s="56"/>
    </row>
    <row r="87" spans="1:4" x14ac:dyDescent="0.25">
      <c r="A87" s="56"/>
      <c r="B87" s="56"/>
      <c r="C87" s="56"/>
      <c r="D87" s="56"/>
    </row>
    <row r="88" spans="1:4" x14ac:dyDescent="0.25">
      <c r="A88" s="56"/>
      <c r="B88" s="56"/>
      <c r="C88" s="56"/>
      <c r="D88" s="56"/>
    </row>
    <row r="89" spans="1:4" x14ac:dyDescent="0.25">
      <c r="A89" s="56"/>
      <c r="B89" s="56"/>
      <c r="C89" s="56"/>
      <c r="D89" s="56"/>
    </row>
    <row r="90" spans="1:4" x14ac:dyDescent="0.25">
      <c r="A90" s="56"/>
      <c r="B90" s="56"/>
      <c r="C90" s="56"/>
      <c r="D90" s="56"/>
    </row>
    <row r="91" spans="1:4" x14ac:dyDescent="0.25">
      <c r="A91" s="56"/>
      <c r="B91" s="56"/>
      <c r="C91" s="56"/>
      <c r="D91" s="56"/>
    </row>
    <row r="92" spans="1:4" x14ac:dyDescent="0.25">
      <c r="A92" s="56"/>
      <c r="B92" s="56"/>
      <c r="C92" s="56"/>
      <c r="D92" s="56"/>
    </row>
    <row r="93" spans="1:4" x14ac:dyDescent="0.25">
      <c r="A93" s="56"/>
      <c r="B93" s="56"/>
      <c r="C93" s="56"/>
      <c r="D93" s="56"/>
    </row>
    <row r="94" spans="1:4" x14ac:dyDescent="0.25">
      <c r="A94" s="56"/>
      <c r="B94" s="56"/>
      <c r="C94" s="56"/>
      <c r="D94" s="56"/>
    </row>
    <row r="95" spans="1:4" x14ac:dyDescent="0.25">
      <c r="A95" s="56"/>
      <c r="B95" s="56"/>
      <c r="C95" s="56"/>
      <c r="D95" s="56"/>
    </row>
    <row r="96" spans="1:4" x14ac:dyDescent="0.25">
      <c r="A96" s="56"/>
      <c r="B96" s="56"/>
      <c r="C96" s="56"/>
      <c r="D96" s="56"/>
    </row>
    <row r="97" spans="1:4" x14ac:dyDescent="0.25">
      <c r="A97" s="56"/>
      <c r="B97" s="56"/>
      <c r="C97" s="56"/>
      <c r="D97" s="56"/>
    </row>
    <row r="98" spans="1:4" x14ac:dyDescent="0.25">
      <c r="A98" s="56"/>
      <c r="B98" s="56"/>
      <c r="C98" s="56"/>
      <c r="D98" s="56"/>
    </row>
    <row r="99" spans="1:4" x14ac:dyDescent="0.25">
      <c r="A99" s="56"/>
      <c r="B99" s="56"/>
      <c r="C99" s="56"/>
      <c r="D99" s="56"/>
    </row>
    <row r="100" spans="1:4" x14ac:dyDescent="0.25">
      <c r="A100" s="56"/>
      <c r="B100" s="56"/>
      <c r="C100" s="56"/>
      <c r="D100" s="56"/>
    </row>
    <row r="101" spans="1:4" x14ac:dyDescent="0.25">
      <c r="A101" s="56"/>
      <c r="B101" s="56"/>
      <c r="C101" s="56"/>
      <c r="D101" s="56"/>
    </row>
    <row r="102" spans="1:4" x14ac:dyDescent="0.25">
      <c r="A102" s="56"/>
      <c r="B102" s="56"/>
      <c r="C102" s="56"/>
      <c r="D102" s="56"/>
    </row>
    <row r="103" spans="1:4" x14ac:dyDescent="0.25">
      <c r="A103" s="56"/>
      <c r="B103" s="56"/>
      <c r="C103" s="56"/>
      <c r="D103" s="56"/>
    </row>
    <row r="104" spans="1:4" x14ac:dyDescent="0.25">
      <c r="A104" s="56"/>
      <c r="B104" s="56"/>
      <c r="C104" s="56"/>
      <c r="D104" s="56"/>
    </row>
    <row r="105" spans="1:4" x14ac:dyDescent="0.25">
      <c r="A105" s="56"/>
      <c r="B105" s="56"/>
      <c r="C105" s="56"/>
      <c r="D105" s="56"/>
    </row>
    <row r="106" spans="1:4" x14ac:dyDescent="0.25">
      <c r="A106" s="56"/>
      <c r="B106" s="56"/>
      <c r="C106" s="56"/>
      <c r="D106" s="56"/>
    </row>
    <row r="107" spans="1:4" x14ac:dyDescent="0.25">
      <c r="A107" s="56"/>
      <c r="B107" s="56"/>
      <c r="C107" s="56"/>
      <c r="D107" s="56"/>
    </row>
    <row r="108" spans="1:4" x14ac:dyDescent="0.25">
      <c r="A108" s="56"/>
      <c r="B108" s="56"/>
      <c r="C108" s="56"/>
      <c r="D108" s="56"/>
    </row>
    <row r="109" spans="1:4" x14ac:dyDescent="0.25">
      <c r="A109" s="56"/>
      <c r="B109" s="56"/>
      <c r="C109" s="56"/>
      <c r="D109" s="56"/>
    </row>
    <row r="110" spans="1:4" x14ac:dyDescent="0.25">
      <c r="A110" s="56"/>
      <c r="B110" s="56"/>
      <c r="C110" s="56"/>
      <c r="D110" s="56"/>
    </row>
    <row r="111" spans="1:4" x14ac:dyDescent="0.25">
      <c r="A111" s="56"/>
      <c r="B111" s="56"/>
      <c r="C111" s="56"/>
      <c r="D111" s="56"/>
    </row>
    <row r="112" spans="1:4" x14ac:dyDescent="0.25">
      <c r="A112" s="56"/>
      <c r="B112" s="56"/>
      <c r="C112" s="56"/>
      <c r="D112" s="56"/>
    </row>
    <row r="113" spans="1:4" x14ac:dyDescent="0.25">
      <c r="A113" s="56"/>
      <c r="B113" s="56"/>
      <c r="C113" s="56"/>
      <c r="D113" s="56"/>
    </row>
    <row r="114" spans="1:4" x14ac:dyDescent="0.25">
      <c r="A114" s="56"/>
      <c r="B114" s="56"/>
      <c r="C114" s="56"/>
      <c r="D114" s="56"/>
    </row>
    <row r="115" spans="1:4" x14ac:dyDescent="0.25">
      <c r="A115" s="56"/>
      <c r="B115" s="56"/>
      <c r="C115" s="56"/>
      <c r="D115" s="56"/>
    </row>
    <row r="116" spans="1:4" x14ac:dyDescent="0.25">
      <c r="A116" s="56"/>
      <c r="B116" s="56"/>
      <c r="C116" s="56"/>
      <c r="D116" s="56"/>
    </row>
    <row r="117" spans="1:4" x14ac:dyDescent="0.25">
      <c r="A117" s="56"/>
      <c r="B117" s="56"/>
      <c r="C117" s="56"/>
      <c r="D117" s="56"/>
    </row>
    <row r="118" spans="1:4" x14ac:dyDescent="0.25">
      <c r="A118" s="56"/>
      <c r="B118" s="56"/>
      <c r="C118" s="56"/>
      <c r="D118" s="56"/>
    </row>
    <row r="119" spans="1:4" x14ac:dyDescent="0.25">
      <c r="A119" s="56"/>
      <c r="B119" s="56"/>
      <c r="C119" s="56"/>
      <c r="D119" s="56"/>
    </row>
    <row r="120" spans="1:4" x14ac:dyDescent="0.25">
      <c r="A120" s="56"/>
      <c r="B120" s="56"/>
      <c r="C120" s="56"/>
      <c r="D120" s="56"/>
    </row>
    <row r="121" spans="1:4" x14ac:dyDescent="0.25">
      <c r="A121" s="56"/>
      <c r="B121" s="56"/>
      <c r="C121" s="56"/>
      <c r="D121" s="56"/>
    </row>
    <row r="122" spans="1:4" x14ac:dyDescent="0.25">
      <c r="A122" s="56"/>
      <c r="B122" s="56"/>
      <c r="C122" s="56"/>
      <c r="D122" s="56"/>
    </row>
    <row r="123" spans="1:4" x14ac:dyDescent="0.25">
      <c r="A123" s="56"/>
      <c r="B123" s="56"/>
      <c r="C123" s="56"/>
      <c r="D123" s="56"/>
    </row>
    <row r="124" spans="1:4" x14ac:dyDescent="0.25">
      <c r="A124" s="56"/>
      <c r="B124" s="56"/>
      <c r="C124" s="56"/>
      <c r="D124" s="56"/>
    </row>
    <row r="125" spans="1:4" x14ac:dyDescent="0.25">
      <c r="A125" s="56"/>
      <c r="B125" s="56"/>
      <c r="C125" s="56"/>
      <c r="D125" s="56"/>
    </row>
    <row r="126" spans="1:4" x14ac:dyDescent="0.25">
      <c r="A126" s="56"/>
      <c r="B126" s="56"/>
      <c r="C126" s="56"/>
      <c r="D126" s="56"/>
    </row>
    <row r="127" spans="1:4" x14ac:dyDescent="0.25">
      <c r="A127" s="56"/>
      <c r="B127" s="56"/>
      <c r="C127" s="56"/>
      <c r="D127" s="56"/>
    </row>
    <row r="128" spans="1:4" x14ac:dyDescent="0.25">
      <c r="A128" s="56"/>
      <c r="B128" s="56"/>
      <c r="C128" s="56"/>
      <c r="D128" s="56"/>
    </row>
    <row r="129" spans="1:4" x14ac:dyDescent="0.25">
      <c r="A129" s="56"/>
      <c r="B129" s="56"/>
      <c r="C129" s="56"/>
      <c r="D129" s="56"/>
    </row>
    <row r="130" spans="1:4" x14ac:dyDescent="0.25">
      <c r="A130" s="56"/>
      <c r="B130" s="56"/>
      <c r="C130" s="56"/>
      <c r="D130" s="56"/>
    </row>
    <row r="131" spans="1:4" x14ac:dyDescent="0.25">
      <c r="A131" s="56"/>
      <c r="B131" s="56"/>
      <c r="C131" s="56"/>
      <c r="D131" s="56"/>
    </row>
    <row r="132" spans="1:4" x14ac:dyDescent="0.25">
      <c r="A132" s="56"/>
      <c r="B132" s="56"/>
      <c r="C132" s="56"/>
      <c r="D132" s="56"/>
    </row>
    <row r="133" spans="1:4" x14ac:dyDescent="0.25">
      <c r="A133" s="56"/>
      <c r="B133" s="56"/>
      <c r="C133" s="56"/>
      <c r="D133" s="56"/>
    </row>
    <row r="134" spans="1:4" x14ac:dyDescent="0.25">
      <c r="A134" s="56"/>
      <c r="B134" s="56"/>
      <c r="C134" s="56"/>
      <c r="D134" s="56"/>
    </row>
    <row r="135" spans="1:4" x14ac:dyDescent="0.25">
      <c r="A135" s="56"/>
      <c r="B135" s="56"/>
      <c r="C135" s="56"/>
      <c r="D135" s="56"/>
    </row>
    <row r="136" spans="1:4" x14ac:dyDescent="0.25">
      <c r="A136" s="56"/>
      <c r="B136" s="56"/>
      <c r="C136" s="56"/>
      <c r="D136" s="56"/>
    </row>
    <row r="137" spans="1:4" x14ac:dyDescent="0.25">
      <c r="A137" s="56"/>
      <c r="B137" s="56"/>
      <c r="C137" s="56"/>
      <c r="D137" s="56"/>
    </row>
    <row r="138" spans="1:4" x14ac:dyDescent="0.25">
      <c r="A138" s="56"/>
      <c r="B138" s="56"/>
      <c r="C138" s="56"/>
      <c r="D138" s="56"/>
    </row>
    <row r="139" spans="1:4" x14ac:dyDescent="0.25">
      <c r="A139" s="56"/>
      <c r="B139" s="56"/>
      <c r="C139" s="56"/>
      <c r="D139" s="56"/>
    </row>
    <row r="140" spans="1:4" x14ac:dyDescent="0.25">
      <c r="A140" s="56"/>
      <c r="B140" s="56"/>
      <c r="C140" s="56"/>
      <c r="D140" s="56"/>
    </row>
    <row r="141" spans="1:4" x14ac:dyDescent="0.25">
      <c r="A141" s="56"/>
      <c r="B141" s="56"/>
      <c r="C141" s="56"/>
      <c r="D141" s="56"/>
    </row>
    <row r="142" spans="1:4" x14ac:dyDescent="0.25">
      <c r="A142" s="56"/>
      <c r="B142" s="56"/>
      <c r="C142" s="56"/>
      <c r="D142" s="56"/>
    </row>
    <row r="143" spans="1:4" x14ac:dyDescent="0.25">
      <c r="A143" s="56"/>
      <c r="B143" s="56"/>
      <c r="C143" s="56"/>
      <c r="D143" s="56"/>
    </row>
    <row r="144" spans="1:4" x14ac:dyDescent="0.25">
      <c r="A144" s="56"/>
      <c r="B144" s="56"/>
      <c r="C144" s="56"/>
      <c r="D144" s="56"/>
    </row>
    <row r="145" spans="1:4" x14ac:dyDescent="0.25">
      <c r="A145" s="56"/>
      <c r="B145" s="56"/>
      <c r="C145" s="56"/>
      <c r="D145" s="56"/>
    </row>
    <row r="146" spans="1:4" x14ac:dyDescent="0.25">
      <c r="A146" s="56"/>
      <c r="B146" s="56"/>
      <c r="C146" s="56"/>
      <c r="D146" s="56"/>
    </row>
    <row r="147" spans="1:4" x14ac:dyDescent="0.25">
      <c r="A147" s="56"/>
      <c r="B147" s="56"/>
      <c r="C147" s="56"/>
      <c r="D147" s="56"/>
    </row>
    <row r="148" spans="1:4" x14ac:dyDescent="0.25">
      <c r="A148" s="56"/>
      <c r="B148" s="56"/>
      <c r="C148" s="56"/>
      <c r="D148" s="56"/>
    </row>
    <row r="149" spans="1:4" x14ac:dyDescent="0.25">
      <c r="A149" s="56"/>
      <c r="B149" s="56"/>
      <c r="C149" s="56"/>
      <c r="D149" s="56"/>
    </row>
    <row r="150" spans="1:4" x14ac:dyDescent="0.25">
      <c r="A150" s="56"/>
      <c r="B150" s="56"/>
      <c r="C150" s="56"/>
      <c r="D150" s="56"/>
    </row>
    <row r="151" spans="1:4" x14ac:dyDescent="0.25">
      <c r="A151" s="56"/>
      <c r="B151" s="56"/>
      <c r="C151" s="56"/>
      <c r="D151" s="56"/>
    </row>
    <row r="152" spans="1:4" x14ac:dyDescent="0.25">
      <c r="A152" s="56"/>
      <c r="B152" s="56"/>
      <c r="C152" s="56"/>
      <c r="D152" s="56"/>
    </row>
    <row r="153" spans="1:4" x14ac:dyDescent="0.25">
      <c r="A153" s="56"/>
      <c r="B153" s="56"/>
      <c r="C153" s="56"/>
      <c r="D153" s="56"/>
    </row>
    <row r="154" spans="1:4" x14ac:dyDescent="0.25">
      <c r="A154" s="56"/>
      <c r="B154" s="56"/>
      <c r="C154" s="56"/>
      <c r="D154" s="56"/>
    </row>
    <row r="155" spans="1:4" x14ac:dyDescent="0.25">
      <c r="A155" s="56"/>
      <c r="B155" s="56"/>
      <c r="C155" s="56"/>
      <c r="D155" s="56"/>
    </row>
    <row r="156" spans="1:4" x14ac:dyDescent="0.25">
      <c r="A156" s="56"/>
      <c r="B156" s="56"/>
      <c r="C156" s="56"/>
      <c r="D156" s="56"/>
    </row>
    <row r="157" spans="1:4" x14ac:dyDescent="0.25">
      <c r="A157" s="56"/>
      <c r="B157" s="56"/>
      <c r="C157" s="56"/>
      <c r="D157" s="56"/>
    </row>
    <row r="158" spans="1:4" x14ac:dyDescent="0.25">
      <c r="A158" s="56"/>
      <c r="B158" s="56"/>
      <c r="C158" s="56"/>
      <c r="D158" s="56"/>
    </row>
    <row r="159" spans="1:4" x14ac:dyDescent="0.25">
      <c r="A159" s="56"/>
      <c r="B159" s="56"/>
      <c r="C159" s="56"/>
      <c r="D159" s="56"/>
    </row>
    <row r="160" spans="1:4" x14ac:dyDescent="0.25">
      <c r="A160" s="56"/>
      <c r="B160" s="56"/>
      <c r="C160" s="56"/>
      <c r="D160" s="56"/>
    </row>
    <row r="161" spans="1:4" x14ac:dyDescent="0.25">
      <c r="A161" s="56"/>
      <c r="B161" s="56"/>
      <c r="C161" s="56"/>
      <c r="D161" s="56"/>
    </row>
    <row r="162" spans="1:4" x14ac:dyDescent="0.25">
      <c r="A162" s="56"/>
      <c r="B162" s="56"/>
      <c r="C162" s="56"/>
      <c r="D162" s="56"/>
    </row>
    <row r="163" spans="1:4" x14ac:dyDescent="0.25">
      <c r="A163" s="56"/>
      <c r="B163" s="56"/>
      <c r="C163" s="56"/>
      <c r="D163" s="56"/>
    </row>
    <row r="164" spans="1:4" x14ac:dyDescent="0.25">
      <c r="A164" s="56"/>
      <c r="B164" s="56"/>
      <c r="C164" s="56"/>
      <c r="D164" s="56"/>
    </row>
    <row r="165" spans="1:4" x14ac:dyDescent="0.25">
      <c r="A165" s="56"/>
      <c r="B165" s="56"/>
      <c r="C165" s="56"/>
      <c r="D165" s="56"/>
    </row>
  </sheetData>
  <sheetProtection formatCells="0" formatColumns="0" insertColumns="0" insertRows="0" deleteColumns="0" deleteRows="0" selectLockedCells="1"/>
  <mergeCells count="16">
    <mergeCell ref="A5:D5"/>
    <mergeCell ref="A6:D6"/>
    <mergeCell ref="A8:D8"/>
    <mergeCell ref="A9:D9"/>
    <mergeCell ref="A26:D27"/>
    <mergeCell ref="C25:D25"/>
    <mergeCell ref="A21:B21"/>
    <mergeCell ref="A22:B22"/>
    <mergeCell ref="A23:B23"/>
    <mergeCell ref="A10:D10"/>
    <mergeCell ref="C19:D19"/>
    <mergeCell ref="C21:D21"/>
    <mergeCell ref="C22:D22"/>
    <mergeCell ref="C23:D23"/>
    <mergeCell ref="A19:B19"/>
    <mergeCell ref="A11:D11"/>
  </mergeCells>
  <conditionalFormatting sqref="C25:D25">
    <cfRule type="cellIs" dxfId="10" priority="1" operator="lessThan">
      <formula>0.3</formula>
    </cfRule>
    <cfRule type="cellIs" dxfId="9" priority="2" operator="greaterThanOrEqual">
      <formula>0.3</formula>
    </cfRule>
    <cfRule type="cellIs" dxfId="8" priority="3" operator="greaterThanOrEqual">
      <formula>0.3</formula>
    </cfRule>
    <cfRule type="cellIs" priority="4" operator="greaterThanOrEqual">
      <formula>0.3</formula>
    </cfRule>
  </conditionalFormatting>
  <dataValidations count="2">
    <dataValidation type="textLength" allowBlank="1" showInputMessage="1" showErrorMessage="1" sqref="A6:D6">
      <formula1>0</formula1>
      <formula2>150</formula2>
    </dataValidation>
    <dataValidation type="textLength" operator="lessThanOrEqual" allowBlank="1" showInputMessage="1" showErrorMessage="1" sqref="A9:D11">
      <formula1>1000</formula1>
    </dataValidation>
  </dataValidations>
  <pageMargins left="0.70866141732283472" right="0.70866141732283472" top="0.74803149606299213" bottom="0.74803149606299213" header="0.31496062992125984" footer="0.31496062992125984"/>
  <pageSetup paperSize="9"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4" tint="0.59999389629810485"/>
  </sheetPr>
  <dimension ref="A1:B323"/>
  <sheetViews>
    <sheetView showGridLines="0" workbookViewId="0">
      <selection activeCell="B9" sqref="B9"/>
    </sheetView>
  </sheetViews>
  <sheetFormatPr baseColWidth="10" defaultRowHeight="15" x14ac:dyDescent="0.25"/>
  <cols>
    <col min="1" max="1" width="40.140625" style="56" customWidth="1"/>
    <col min="2" max="2" width="65.42578125" style="56" customWidth="1"/>
  </cols>
  <sheetData>
    <row r="1" spans="1:2" ht="18.75" x14ac:dyDescent="0.3">
      <c r="A1" s="180" t="s">
        <v>164</v>
      </c>
      <c r="B1" s="180"/>
    </row>
    <row r="2" spans="1:2" ht="81.75" customHeight="1" x14ac:dyDescent="0.25">
      <c r="A2" s="182" t="s">
        <v>582</v>
      </c>
      <c r="B2" s="182"/>
    </row>
    <row r="3" spans="1:2" x14ac:dyDescent="0.25">
      <c r="A3" s="26" t="s">
        <v>142</v>
      </c>
      <c r="B3"/>
    </row>
    <row r="4" spans="1:2" ht="15.75" thickBot="1" x14ac:dyDescent="0.3">
      <c r="A4"/>
      <c r="B4"/>
    </row>
    <row r="5" spans="1:2" ht="35.25" customHeight="1" x14ac:dyDescent="0.25">
      <c r="A5" s="45" t="s">
        <v>18</v>
      </c>
      <c r="B5" s="97" t="s">
        <v>573</v>
      </c>
    </row>
    <row r="6" spans="1:2" x14ac:dyDescent="0.25">
      <c r="A6" s="46" t="s">
        <v>112</v>
      </c>
      <c r="B6" s="73"/>
    </row>
    <row r="7" spans="1:2" x14ac:dyDescent="0.25">
      <c r="A7" s="46" t="s">
        <v>113</v>
      </c>
      <c r="B7" s="73"/>
    </row>
    <row r="8" spans="1:2" x14ac:dyDescent="0.25">
      <c r="A8" s="46" t="s">
        <v>114</v>
      </c>
      <c r="B8" s="73"/>
    </row>
    <row r="9" spans="1:2" x14ac:dyDescent="0.25">
      <c r="A9" s="46" t="s">
        <v>19</v>
      </c>
      <c r="B9" s="73"/>
    </row>
    <row r="10" spans="1:2" x14ac:dyDescent="0.25">
      <c r="A10" s="46" t="s">
        <v>20</v>
      </c>
      <c r="B10" s="73"/>
    </row>
    <row r="11" spans="1:2" x14ac:dyDescent="0.25">
      <c r="A11" s="46" t="s">
        <v>21</v>
      </c>
      <c r="B11" s="73"/>
    </row>
    <row r="12" spans="1:2" x14ac:dyDescent="0.25">
      <c r="A12" s="46" t="s">
        <v>22</v>
      </c>
      <c r="B12" s="73"/>
    </row>
    <row r="13" spans="1:2" x14ac:dyDescent="0.25">
      <c r="A13" s="46" t="s">
        <v>1</v>
      </c>
      <c r="B13" s="73"/>
    </row>
    <row r="14" spans="1:2" x14ac:dyDescent="0.25">
      <c r="A14" s="46" t="s">
        <v>23</v>
      </c>
      <c r="B14" s="73"/>
    </row>
    <row r="15" spans="1:2" x14ac:dyDescent="0.25">
      <c r="A15" s="46" t="s">
        <v>552</v>
      </c>
      <c r="B15" s="73"/>
    </row>
    <row r="16" spans="1:2" x14ac:dyDescent="0.25">
      <c r="A16" s="46" t="s">
        <v>611</v>
      </c>
      <c r="B16" s="73"/>
    </row>
    <row r="17" spans="1:2" ht="15.75" thickBot="1" x14ac:dyDescent="0.3">
      <c r="A17"/>
      <c r="B17"/>
    </row>
    <row r="18" spans="1:2" x14ac:dyDescent="0.25">
      <c r="A18" s="48" t="s">
        <v>26</v>
      </c>
      <c r="B18" s="74"/>
    </row>
    <row r="19" spans="1:2" x14ac:dyDescent="0.25">
      <c r="A19" s="46" t="s">
        <v>27</v>
      </c>
      <c r="B19" s="73"/>
    </row>
    <row r="20" spans="1:2" x14ac:dyDescent="0.25">
      <c r="A20" s="46" t="s">
        <v>612</v>
      </c>
      <c r="B20" s="73"/>
    </row>
    <row r="21" spans="1:2" x14ac:dyDescent="0.25">
      <c r="A21" s="46" t="s">
        <v>28</v>
      </c>
      <c r="B21" s="73"/>
    </row>
    <row r="22" spans="1:2" ht="15.75" thickBot="1" x14ac:dyDescent="0.3">
      <c r="A22" s="47" t="s">
        <v>29</v>
      </c>
      <c r="B22" s="75"/>
    </row>
    <row r="23" spans="1:2" ht="15.75" thickBot="1" x14ac:dyDescent="0.3">
      <c r="A23"/>
      <c r="B23"/>
    </row>
    <row r="24" spans="1:2" x14ac:dyDescent="0.25">
      <c r="A24" s="48" t="s">
        <v>613</v>
      </c>
      <c r="B24" s="76"/>
    </row>
    <row r="25" spans="1:2" x14ac:dyDescent="0.25">
      <c r="A25" s="46" t="s">
        <v>614</v>
      </c>
      <c r="B25" s="77"/>
    </row>
    <row r="26" spans="1:2" x14ac:dyDescent="0.25">
      <c r="A26" s="46" t="s">
        <v>615</v>
      </c>
      <c r="B26" s="77"/>
    </row>
    <row r="27" spans="1:2" x14ac:dyDescent="0.25">
      <c r="A27" s="46" t="s">
        <v>28</v>
      </c>
      <c r="B27" s="77"/>
    </row>
    <row r="28" spans="1:2" ht="15.75" thickBot="1" x14ac:dyDescent="0.3">
      <c r="A28" s="47" t="s">
        <v>29</v>
      </c>
      <c r="B28" s="78"/>
    </row>
    <row r="29" spans="1:2" ht="15.75" thickBot="1" x14ac:dyDescent="0.3">
      <c r="A29"/>
      <c r="B29"/>
    </row>
    <row r="30" spans="1:2" ht="41.25" customHeight="1" thickBot="1" x14ac:dyDescent="0.3">
      <c r="A30" s="178" t="s">
        <v>593</v>
      </c>
      <c r="B30" s="179"/>
    </row>
    <row r="31" spans="1:2" x14ac:dyDescent="0.25">
      <c r="A31" s="49" t="s">
        <v>32</v>
      </c>
      <c r="B31" s="74"/>
    </row>
    <row r="32" spans="1:2" x14ac:dyDescent="0.25">
      <c r="A32" s="50" t="s">
        <v>33</v>
      </c>
      <c r="B32" s="73"/>
    </row>
    <row r="33" spans="1:2" ht="15.75" thickBot="1" x14ac:dyDescent="0.3">
      <c r="A33" s="51" t="s">
        <v>30</v>
      </c>
      <c r="B33" s="75"/>
    </row>
    <row r="34" spans="1:2" ht="15.75" thickBot="1" x14ac:dyDescent="0.3">
      <c r="A34" s="174" t="s">
        <v>31</v>
      </c>
      <c r="B34" s="175"/>
    </row>
    <row r="35" spans="1:2" ht="63" customHeight="1" thickBot="1" x14ac:dyDescent="0.3">
      <c r="A35" s="176"/>
      <c r="B35" s="177"/>
    </row>
    <row r="36" spans="1:2" ht="41.25" customHeight="1" thickBot="1" x14ac:dyDescent="0.3">
      <c r="A36" s="178" t="s">
        <v>594</v>
      </c>
      <c r="B36" s="179"/>
    </row>
    <row r="37" spans="1:2" x14ac:dyDescent="0.25">
      <c r="A37" s="49" t="s">
        <v>32</v>
      </c>
      <c r="B37" s="74"/>
    </row>
    <row r="38" spans="1:2" x14ac:dyDescent="0.25">
      <c r="A38" s="50" t="s">
        <v>33</v>
      </c>
      <c r="B38" s="73"/>
    </row>
    <row r="39" spans="1:2" ht="15.75" thickBot="1" x14ac:dyDescent="0.3">
      <c r="A39" s="51" t="s">
        <v>30</v>
      </c>
      <c r="B39" s="75"/>
    </row>
    <row r="40" spans="1:2" ht="15.75" thickBot="1" x14ac:dyDescent="0.3">
      <c r="A40" s="174" t="s">
        <v>31</v>
      </c>
      <c r="B40" s="175"/>
    </row>
    <row r="41" spans="1:2" ht="63" customHeight="1" thickBot="1" x14ac:dyDescent="0.3">
      <c r="A41" s="176"/>
      <c r="B41" s="177"/>
    </row>
    <row r="42" spans="1:2" ht="41.25" customHeight="1" thickBot="1" x14ac:dyDescent="0.3">
      <c r="A42" s="178" t="s">
        <v>595</v>
      </c>
      <c r="B42" s="179"/>
    </row>
    <row r="43" spans="1:2" x14ac:dyDescent="0.25">
      <c r="A43" s="49" t="s">
        <v>32</v>
      </c>
      <c r="B43" s="74"/>
    </row>
    <row r="44" spans="1:2" x14ac:dyDescent="0.25">
      <c r="A44" s="50" t="s">
        <v>33</v>
      </c>
      <c r="B44" s="73"/>
    </row>
    <row r="45" spans="1:2" ht="15.75" thickBot="1" x14ac:dyDescent="0.3">
      <c r="A45" s="51" t="s">
        <v>30</v>
      </c>
      <c r="B45" s="75"/>
    </row>
    <row r="46" spans="1:2" ht="15.75" thickBot="1" x14ac:dyDescent="0.3">
      <c r="A46" s="174" t="s">
        <v>31</v>
      </c>
      <c r="B46" s="175"/>
    </row>
    <row r="47" spans="1:2" ht="63" customHeight="1" thickBot="1" x14ac:dyDescent="0.3">
      <c r="A47" s="176"/>
      <c r="B47" s="177"/>
    </row>
    <row r="48" spans="1:2" ht="38.25" customHeight="1" thickBot="1" x14ac:dyDescent="0.3">
      <c r="A48" s="181" t="s">
        <v>165</v>
      </c>
      <c r="B48" s="181"/>
    </row>
    <row r="49" spans="1:2" ht="35.25" customHeight="1" x14ac:dyDescent="0.25">
      <c r="A49" s="45" t="s">
        <v>18</v>
      </c>
      <c r="B49" s="96" t="s">
        <v>572</v>
      </c>
    </row>
    <row r="50" spans="1:2" x14ac:dyDescent="0.25">
      <c r="A50" s="46" t="s">
        <v>112</v>
      </c>
      <c r="B50" s="73"/>
    </row>
    <row r="51" spans="1:2" x14ac:dyDescent="0.25">
      <c r="A51" s="46" t="s">
        <v>113</v>
      </c>
      <c r="B51" s="73"/>
    </row>
    <row r="52" spans="1:2" x14ac:dyDescent="0.25">
      <c r="A52" s="46" t="s">
        <v>114</v>
      </c>
      <c r="B52" s="73"/>
    </row>
    <row r="53" spans="1:2" x14ac:dyDescent="0.25">
      <c r="A53" s="46" t="s">
        <v>19</v>
      </c>
      <c r="B53" s="73"/>
    </row>
    <row r="54" spans="1:2" x14ac:dyDescent="0.25">
      <c r="A54" s="46" t="s">
        <v>20</v>
      </c>
      <c r="B54" s="73"/>
    </row>
    <row r="55" spans="1:2" x14ac:dyDescent="0.25">
      <c r="A55" s="46" t="s">
        <v>21</v>
      </c>
      <c r="B55" s="73"/>
    </row>
    <row r="56" spans="1:2" x14ac:dyDescent="0.25">
      <c r="A56" s="46" t="s">
        <v>22</v>
      </c>
      <c r="B56" s="73"/>
    </row>
    <row r="57" spans="1:2" x14ac:dyDescent="0.25">
      <c r="A57" s="46" t="s">
        <v>1</v>
      </c>
      <c r="B57" s="73"/>
    </row>
    <row r="58" spans="1:2" x14ac:dyDescent="0.25">
      <c r="A58" s="46" t="s">
        <v>23</v>
      </c>
      <c r="B58" s="73"/>
    </row>
    <row r="59" spans="1:2" x14ac:dyDescent="0.25">
      <c r="A59" s="46" t="s">
        <v>24</v>
      </c>
      <c r="B59" s="73"/>
    </row>
    <row r="60" spans="1:2" ht="15.75" thickBot="1" x14ac:dyDescent="0.3">
      <c r="A60" s="47" t="s">
        <v>25</v>
      </c>
      <c r="B60" s="75"/>
    </row>
    <row r="61" spans="1:2" ht="15.75" thickBot="1" x14ac:dyDescent="0.3">
      <c r="A61"/>
      <c r="B61"/>
    </row>
    <row r="62" spans="1:2" x14ac:dyDescent="0.25">
      <c r="A62" s="48" t="s">
        <v>26</v>
      </c>
      <c r="B62" s="74"/>
    </row>
    <row r="63" spans="1:2" x14ac:dyDescent="0.25">
      <c r="A63" s="46" t="s">
        <v>27</v>
      </c>
      <c r="B63" s="73"/>
    </row>
    <row r="64" spans="1:2" x14ac:dyDescent="0.25">
      <c r="A64" s="46" t="s">
        <v>612</v>
      </c>
      <c r="B64" s="73"/>
    </row>
    <row r="65" spans="1:2" x14ac:dyDescent="0.25">
      <c r="A65" s="46" t="s">
        <v>28</v>
      </c>
      <c r="B65" s="73"/>
    </row>
    <row r="66" spans="1:2" ht="15.75" thickBot="1" x14ac:dyDescent="0.3">
      <c r="A66" s="47" t="s">
        <v>29</v>
      </c>
      <c r="B66" s="75"/>
    </row>
    <row r="67" spans="1:2" x14ac:dyDescent="0.25">
      <c r="A67"/>
      <c r="B67"/>
    </row>
    <row r="68" spans="1:2" ht="15.75" thickBot="1" x14ac:dyDescent="0.3">
      <c r="A68"/>
      <c r="B68"/>
    </row>
    <row r="69" spans="1:2" x14ac:dyDescent="0.25">
      <c r="A69" s="48" t="s">
        <v>616</v>
      </c>
      <c r="B69" s="76"/>
    </row>
    <row r="70" spans="1:2" x14ac:dyDescent="0.25">
      <c r="A70" s="46" t="s">
        <v>614</v>
      </c>
      <c r="B70" s="77"/>
    </row>
    <row r="71" spans="1:2" x14ac:dyDescent="0.25">
      <c r="A71" s="46" t="s">
        <v>615</v>
      </c>
      <c r="B71" s="77"/>
    </row>
    <row r="72" spans="1:2" x14ac:dyDescent="0.25">
      <c r="A72" s="46" t="s">
        <v>28</v>
      </c>
      <c r="B72" s="77"/>
    </row>
    <row r="73" spans="1:2" ht="15.75" thickBot="1" x14ac:dyDescent="0.3">
      <c r="A73" s="47" t="s">
        <v>29</v>
      </c>
      <c r="B73" s="78"/>
    </row>
    <row r="74" spans="1:2" ht="15.75" thickBot="1" x14ac:dyDescent="0.3">
      <c r="A74"/>
      <c r="B74"/>
    </row>
    <row r="75" spans="1:2" ht="41.25" customHeight="1" thickBot="1" x14ac:dyDescent="0.3">
      <c r="A75" s="178" t="s">
        <v>593</v>
      </c>
      <c r="B75" s="179"/>
    </row>
    <row r="76" spans="1:2" x14ac:dyDescent="0.25">
      <c r="A76" s="49" t="s">
        <v>32</v>
      </c>
      <c r="B76" s="74"/>
    </row>
    <row r="77" spans="1:2" x14ac:dyDescent="0.25">
      <c r="A77" s="50" t="s">
        <v>33</v>
      </c>
      <c r="B77" s="73"/>
    </row>
    <row r="78" spans="1:2" ht="15.75" thickBot="1" x14ac:dyDescent="0.3">
      <c r="A78" s="51" t="s">
        <v>30</v>
      </c>
      <c r="B78" s="75"/>
    </row>
    <row r="79" spans="1:2" ht="15.75" thickBot="1" x14ac:dyDescent="0.3">
      <c r="A79" s="174" t="s">
        <v>31</v>
      </c>
      <c r="B79" s="175"/>
    </row>
    <row r="80" spans="1:2" ht="63" customHeight="1" thickBot="1" x14ac:dyDescent="0.3">
      <c r="A80" s="176"/>
      <c r="B80" s="177"/>
    </row>
    <row r="81" spans="1:2" ht="41.25" customHeight="1" thickBot="1" x14ac:dyDescent="0.3">
      <c r="A81" s="178" t="s">
        <v>594</v>
      </c>
      <c r="B81" s="179"/>
    </row>
    <row r="82" spans="1:2" x14ac:dyDescent="0.25">
      <c r="A82" s="49" t="s">
        <v>32</v>
      </c>
      <c r="B82" s="74"/>
    </row>
    <row r="83" spans="1:2" x14ac:dyDescent="0.25">
      <c r="A83" s="50" t="s">
        <v>33</v>
      </c>
      <c r="B83" s="73"/>
    </row>
    <row r="84" spans="1:2" ht="15.75" thickBot="1" x14ac:dyDescent="0.3">
      <c r="A84" s="51" t="s">
        <v>30</v>
      </c>
      <c r="B84" s="75"/>
    </row>
    <row r="85" spans="1:2" ht="15.75" thickBot="1" x14ac:dyDescent="0.3">
      <c r="A85" s="174" t="s">
        <v>31</v>
      </c>
      <c r="B85" s="175"/>
    </row>
    <row r="86" spans="1:2" ht="63" customHeight="1" thickBot="1" x14ac:dyDescent="0.3">
      <c r="A86" s="176"/>
      <c r="B86" s="177"/>
    </row>
    <row r="87" spans="1:2" ht="41.25" customHeight="1" thickBot="1" x14ac:dyDescent="0.3">
      <c r="A87" s="178" t="s">
        <v>595</v>
      </c>
      <c r="B87" s="179"/>
    </row>
    <row r="88" spans="1:2" x14ac:dyDescent="0.25">
      <c r="A88" s="49" t="s">
        <v>32</v>
      </c>
      <c r="B88" s="74"/>
    </row>
    <row r="89" spans="1:2" x14ac:dyDescent="0.25">
      <c r="A89" s="50" t="s">
        <v>33</v>
      </c>
      <c r="B89" s="73"/>
    </row>
    <row r="90" spans="1:2" ht="15.75" thickBot="1" x14ac:dyDescent="0.3">
      <c r="A90" s="51" t="s">
        <v>30</v>
      </c>
      <c r="B90" s="75"/>
    </row>
    <row r="91" spans="1:2" ht="15.75" thickBot="1" x14ac:dyDescent="0.3">
      <c r="A91" s="174" t="s">
        <v>31</v>
      </c>
      <c r="B91" s="175"/>
    </row>
    <row r="92" spans="1:2" ht="63" customHeight="1" thickBot="1" x14ac:dyDescent="0.3">
      <c r="A92" s="176"/>
      <c r="B92" s="177"/>
    </row>
    <row r="93" spans="1:2" ht="88.5" customHeight="1" x14ac:dyDescent="0.25">
      <c r="A93" s="146" t="s">
        <v>580</v>
      </c>
      <c r="B93" s="147"/>
    </row>
    <row r="94" spans="1:2" ht="19.5" thickBot="1" x14ac:dyDescent="0.35">
      <c r="A94" s="180" t="s">
        <v>559</v>
      </c>
      <c r="B94" s="180"/>
    </row>
    <row r="95" spans="1:2" ht="15.75" x14ac:dyDescent="0.25">
      <c r="A95" s="45" t="s">
        <v>18</v>
      </c>
      <c r="B95" s="74"/>
    </row>
    <row r="96" spans="1:2" x14ac:dyDescent="0.25">
      <c r="A96" s="46" t="s">
        <v>112</v>
      </c>
      <c r="B96" s="73"/>
    </row>
    <row r="97" spans="1:2" x14ac:dyDescent="0.25">
      <c r="A97" s="46" t="s">
        <v>113</v>
      </c>
      <c r="B97" s="73"/>
    </row>
    <row r="98" spans="1:2" x14ac:dyDescent="0.25">
      <c r="A98" s="46" t="s">
        <v>114</v>
      </c>
      <c r="B98" s="73"/>
    </row>
    <row r="99" spans="1:2" x14ac:dyDescent="0.25">
      <c r="A99" s="46" t="s">
        <v>19</v>
      </c>
      <c r="B99" s="73"/>
    </row>
    <row r="100" spans="1:2" x14ac:dyDescent="0.25">
      <c r="A100" s="46" t="s">
        <v>20</v>
      </c>
      <c r="B100" s="73"/>
    </row>
    <row r="101" spans="1:2" x14ac:dyDescent="0.25">
      <c r="A101" s="46" t="s">
        <v>21</v>
      </c>
      <c r="B101" s="73"/>
    </row>
    <row r="102" spans="1:2" x14ac:dyDescent="0.25">
      <c r="A102" s="46" t="s">
        <v>22</v>
      </c>
      <c r="B102" s="73"/>
    </row>
    <row r="103" spans="1:2" x14ac:dyDescent="0.25">
      <c r="A103" s="46" t="s">
        <v>1</v>
      </c>
      <c r="B103" s="73"/>
    </row>
    <row r="104" spans="1:2" x14ac:dyDescent="0.25">
      <c r="A104" s="46" t="s">
        <v>23</v>
      </c>
      <c r="B104" s="73"/>
    </row>
    <row r="105" spans="1:2" x14ac:dyDescent="0.25">
      <c r="A105" s="46" t="s">
        <v>24</v>
      </c>
      <c r="B105" s="73"/>
    </row>
    <row r="106" spans="1:2" ht="15.75" thickBot="1" x14ac:dyDescent="0.3">
      <c r="A106" s="47" t="s">
        <v>25</v>
      </c>
      <c r="B106" s="75"/>
    </row>
    <row r="107" spans="1:2" ht="15.75" thickBot="1" x14ac:dyDescent="0.3">
      <c r="A107"/>
      <c r="B107"/>
    </row>
    <row r="108" spans="1:2" x14ac:dyDescent="0.25">
      <c r="A108" s="48" t="s">
        <v>26</v>
      </c>
      <c r="B108" s="74"/>
    </row>
    <row r="109" spans="1:2" x14ac:dyDescent="0.25">
      <c r="A109" s="46" t="s">
        <v>27</v>
      </c>
      <c r="B109" s="73"/>
    </row>
    <row r="110" spans="1:2" x14ac:dyDescent="0.25">
      <c r="A110" s="46" t="s">
        <v>612</v>
      </c>
      <c r="B110" s="73"/>
    </row>
    <row r="111" spans="1:2" x14ac:dyDescent="0.25">
      <c r="A111" s="46" t="s">
        <v>28</v>
      </c>
      <c r="B111" s="73"/>
    </row>
    <row r="112" spans="1:2" ht="15.75" thickBot="1" x14ac:dyDescent="0.3">
      <c r="A112" s="47" t="s">
        <v>29</v>
      </c>
      <c r="B112" s="75"/>
    </row>
    <row r="113" spans="1:2" x14ac:dyDescent="0.25">
      <c r="A113"/>
      <c r="B113"/>
    </row>
    <row r="114" spans="1:2" ht="15.75" thickBot="1" x14ac:dyDescent="0.3">
      <c r="A114"/>
      <c r="B114"/>
    </row>
    <row r="115" spans="1:2" x14ac:dyDescent="0.25">
      <c r="A115" s="48" t="s">
        <v>616</v>
      </c>
      <c r="B115" s="76"/>
    </row>
    <row r="116" spans="1:2" x14ac:dyDescent="0.25">
      <c r="A116" s="46" t="s">
        <v>614</v>
      </c>
      <c r="B116" s="77"/>
    </row>
    <row r="117" spans="1:2" x14ac:dyDescent="0.25">
      <c r="A117" s="46" t="s">
        <v>615</v>
      </c>
      <c r="B117" s="77"/>
    </row>
    <row r="118" spans="1:2" x14ac:dyDescent="0.25">
      <c r="A118" s="46" t="s">
        <v>28</v>
      </c>
      <c r="B118" s="77"/>
    </row>
    <row r="119" spans="1:2" ht="15.75" thickBot="1" x14ac:dyDescent="0.3">
      <c r="A119" s="47" t="s">
        <v>29</v>
      </c>
      <c r="B119" s="78"/>
    </row>
    <row r="120" spans="1:2" ht="15.75" thickBot="1" x14ac:dyDescent="0.3">
      <c r="A120"/>
      <c r="B120"/>
    </row>
    <row r="121" spans="1:2" ht="15.75" thickBot="1" x14ac:dyDescent="0.3">
      <c r="A121" s="178" t="s">
        <v>593</v>
      </c>
      <c r="B121" s="179"/>
    </row>
    <row r="122" spans="1:2" x14ac:dyDescent="0.25">
      <c r="A122" s="49" t="s">
        <v>32</v>
      </c>
      <c r="B122" s="74"/>
    </row>
    <row r="123" spans="1:2" x14ac:dyDescent="0.25">
      <c r="A123" s="50" t="s">
        <v>33</v>
      </c>
      <c r="B123" s="73"/>
    </row>
    <row r="124" spans="1:2" ht="15.75" thickBot="1" x14ac:dyDescent="0.3">
      <c r="A124" s="51" t="s">
        <v>30</v>
      </c>
      <c r="B124" s="75"/>
    </row>
    <row r="125" spans="1:2" ht="15.75" thickBot="1" x14ac:dyDescent="0.3">
      <c r="A125" s="174" t="s">
        <v>31</v>
      </c>
      <c r="B125" s="175"/>
    </row>
    <row r="126" spans="1:2" ht="103.5" customHeight="1" thickBot="1" x14ac:dyDescent="0.3">
      <c r="A126" s="176"/>
      <c r="B126" s="177"/>
    </row>
    <row r="127" spans="1:2" ht="15.75" thickBot="1" x14ac:dyDescent="0.3">
      <c r="A127" s="178" t="s">
        <v>594</v>
      </c>
      <c r="B127" s="179"/>
    </row>
    <row r="128" spans="1:2" x14ac:dyDescent="0.25">
      <c r="A128" s="49" t="s">
        <v>32</v>
      </c>
      <c r="B128" s="74"/>
    </row>
    <row r="129" spans="1:2" x14ac:dyDescent="0.25">
      <c r="A129" s="50" t="s">
        <v>33</v>
      </c>
      <c r="B129" s="73"/>
    </row>
    <row r="130" spans="1:2" ht="15.75" thickBot="1" x14ac:dyDescent="0.3">
      <c r="A130" s="51" t="s">
        <v>30</v>
      </c>
      <c r="B130" s="75"/>
    </row>
    <row r="131" spans="1:2" ht="15.75" thickBot="1" x14ac:dyDescent="0.3">
      <c r="A131" s="174" t="s">
        <v>31</v>
      </c>
      <c r="B131" s="175"/>
    </row>
    <row r="132" spans="1:2" ht="103.5" customHeight="1" thickBot="1" x14ac:dyDescent="0.3">
      <c r="A132" s="176"/>
      <c r="B132" s="177"/>
    </row>
    <row r="133" spans="1:2" ht="15.75" thickBot="1" x14ac:dyDescent="0.3">
      <c r="A133" s="178" t="s">
        <v>595</v>
      </c>
      <c r="B133" s="179"/>
    </row>
    <row r="134" spans="1:2" x14ac:dyDescent="0.25">
      <c r="A134" s="49" t="s">
        <v>32</v>
      </c>
      <c r="B134" s="74"/>
    </row>
    <row r="135" spans="1:2" x14ac:dyDescent="0.25">
      <c r="A135" s="50" t="s">
        <v>33</v>
      </c>
      <c r="B135" s="73"/>
    </row>
    <row r="136" spans="1:2" ht="15.75" thickBot="1" x14ac:dyDescent="0.3">
      <c r="A136" s="51" t="s">
        <v>30</v>
      </c>
      <c r="B136" s="75"/>
    </row>
    <row r="137" spans="1:2" ht="15.75" thickBot="1" x14ac:dyDescent="0.3">
      <c r="A137" s="174" t="s">
        <v>31</v>
      </c>
      <c r="B137" s="175"/>
    </row>
    <row r="138" spans="1:2" ht="103.5" customHeight="1" thickBot="1" x14ac:dyDescent="0.3">
      <c r="A138" s="176"/>
      <c r="B138" s="177"/>
    </row>
    <row r="139" spans="1:2" ht="15" customHeight="1" x14ac:dyDescent="0.25">
      <c r="A139" s="173" t="s">
        <v>165</v>
      </c>
      <c r="B139" s="173"/>
    </row>
    <row r="140" spans="1:2" ht="19.5" thickBot="1" x14ac:dyDescent="0.35">
      <c r="A140" s="180" t="s">
        <v>559</v>
      </c>
      <c r="B140" s="180"/>
    </row>
    <row r="141" spans="1:2" ht="15.75" x14ac:dyDescent="0.25">
      <c r="A141" s="45" t="s">
        <v>18</v>
      </c>
      <c r="B141" s="74"/>
    </row>
    <row r="142" spans="1:2" x14ac:dyDescent="0.25">
      <c r="A142" s="46" t="s">
        <v>112</v>
      </c>
      <c r="B142" s="73"/>
    </row>
    <row r="143" spans="1:2" x14ac:dyDescent="0.25">
      <c r="A143" s="46" t="s">
        <v>113</v>
      </c>
      <c r="B143" s="73"/>
    </row>
    <row r="144" spans="1:2" x14ac:dyDescent="0.25">
      <c r="A144" s="46" t="s">
        <v>114</v>
      </c>
      <c r="B144" s="73"/>
    </row>
    <row r="145" spans="1:2" x14ac:dyDescent="0.25">
      <c r="A145" s="46" t="s">
        <v>19</v>
      </c>
      <c r="B145" s="73"/>
    </row>
    <row r="146" spans="1:2" x14ac:dyDescent="0.25">
      <c r="A146" s="46" t="s">
        <v>20</v>
      </c>
      <c r="B146" s="73"/>
    </row>
    <row r="147" spans="1:2" x14ac:dyDescent="0.25">
      <c r="A147" s="46" t="s">
        <v>21</v>
      </c>
      <c r="B147" s="73"/>
    </row>
    <row r="148" spans="1:2" x14ac:dyDescent="0.25">
      <c r="A148" s="46" t="s">
        <v>22</v>
      </c>
      <c r="B148" s="73"/>
    </row>
    <row r="149" spans="1:2" x14ac:dyDescent="0.25">
      <c r="A149" s="46" t="s">
        <v>1</v>
      </c>
      <c r="B149" s="73"/>
    </row>
    <row r="150" spans="1:2" x14ac:dyDescent="0.25">
      <c r="A150" s="46" t="s">
        <v>23</v>
      </c>
      <c r="B150" s="73"/>
    </row>
    <row r="151" spans="1:2" x14ac:dyDescent="0.25">
      <c r="A151" s="46" t="s">
        <v>24</v>
      </c>
      <c r="B151" s="73"/>
    </row>
    <row r="152" spans="1:2" ht="15.75" thickBot="1" x14ac:dyDescent="0.3">
      <c r="A152" s="47" t="s">
        <v>25</v>
      </c>
      <c r="B152" s="75"/>
    </row>
    <row r="153" spans="1:2" ht="15.75" thickBot="1" x14ac:dyDescent="0.3">
      <c r="A153"/>
      <c r="B153"/>
    </row>
    <row r="154" spans="1:2" x14ac:dyDescent="0.25">
      <c r="A154" s="48" t="s">
        <v>26</v>
      </c>
      <c r="B154" s="74"/>
    </row>
    <row r="155" spans="1:2" x14ac:dyDescent="0.25">
      <c r="A155" s="46" t="s">
        <v>27</v>
      </c>
      <c r="B155" s="73"/>
    </row>
    <row r="156" spans="1:2" x14ac:dyDescent="0.25">
      <c r="A156" s="46" t="s">
        <v>612</v>
      </c>
      <c r="B156" s="73"/>
    </row>
    <row r="157" spans="1:2" x14ac:dyDescent="0.25">
      <c r="A157" s="46" t="s">
        <v>28</v>
      </c>
      <c r="B157" s="73"/>
    </row>
    <row r="158" spans="1:2" ht="15.75" thickBot="1" x14ac:dyDescent="0.3">
      <c r="A158" s="47" t="s">
        <v>29</v>
      </c>
      <c r="B158" s="75"/>
    </row>
    <row r="159" spans="1:2" x14ac:dyDescent="0.25">
      <c r="A159"/>
      <c r="B159"/>
    </row>
    <row r="160" spans="1:2" ht="15.75" thickBot="1" x14ac:dyDescent="0.3">
      <c r="A160"/>
      <c r="B160"/>
    </row>
    <row r="161" spans="1:2" x14ac:dyDescent="0.25">
      <c r="A161" s="48" t="s">
        <v>616</v>
      </c>
      <c r="B161" s="76"/>
    </row>
    <row r="162" spans="1:2" x14ac:dyDescent="0.25">
      <c r="A162" s="46" t="s">
        <v>614</v>
      </c>
      <c r="B162" s="77"/>
    </row>
    <row r="163" spans="1:2" x14ac:dyDescent="0.25">
      <c r="A163" s="46" t="s">
        <v>615</v>
      </c>
      <c r="B163" s="77"/>
    </row>
    <row r="164" spans="1:2" x14ac:dyDescent="0.25">
      <c r="A164" s="46" t="s">
        <v>28</v>
      </c>
      <c r="B164" s="77"/>
    </row>
    <row r="165" spans="1:2" ht="15.75" thickBot="1" x14ac:dyDescent="0.3">
      <c r="A165" s="47" t="s">
        <v>29</v>
      </c>
      <c r="B165" s="78"/>
    </row>
    <row r="166" spans="1:2" ht="15.75" thickBot="1" x14ac:dyDescent="0.3">
      <c r="A166"/>
      <c r="B166"/>
    </row>
    <row r="167" spans="1:2" ht="15.75" thickBot="1" x14ac:dyDescent="0.3">
      <c r="A167" s="178" t="s">
        <v>593</v>
      </c>
      <c r="B167" s="179"/>
    </row>
    <row r="168" spans="1:2" x14ac:dyDescent="0.25">
      <c r="A168" s="49" t="s">
        <v>32</v>
      </c>
      <c r="B168" s="74"/>
    </row>
    <row r="169" spans="1:2" x14ac:dyDescent="0.25">
      <c r="A169" s="50" t="s">
        <v>33</v>
      </c>
      <c r="B169" s="73"/>
    </row>
    <row r="170" spans="1:2" ht="15.75" thickBot="1" x14ac:dyDescent="0.3">
      <c r="A170" s="51" t="s">
        <v>30</v>
      </c>
      <c r="B170" s="75"/>
    </row>
    <row r="171" spans="1:2" ht="15.75" thickBot="1" x14ac:dyDescent="0.3">
      <c r="A171" s="174" t="s">
        <v>31</v>
      </c>
      <c r="B171" s="175"/>
    </row>
    <row r="172" spans="1:2" ht="103.5" customHeight="1" thickBot="1" x14ac:dyDescent="0.3">
      <c r="A172" s="176"/>
      <c r="B172" s="177"/>
    </row>
    <row r="173" spans="1:2" ht="15.75" thickBot="1" x14ac:dyDescent="0.3">
      <c r="A173" s="178" t="s">
        <v>594</v>
      </c>
      <c r="B173" s="179"/>
    </row>
    <row r="174" spans="1:2" x14ac:dyDescent="0.25">
      <c r="A174" s="49" t="s">
        <v>32</v>
      </c>
      <c r="B174" s="74"/>
    </row>
    <row r="175" spans="1:2" x14ac:dyDescent="0.25">
      <c r="A175" s="50" t="s">
        <v>33</v>
      </c>
      <c r="B175" s="73"/>
    </row>
    <row r="176" spans="1:2" ht="15.75" thickBot="1" x14ac:dyDescent="0.3">
      <c r="A176" s="51" t="s">
        <v>30</v>
      </c>
      <c r="B176" s="75"/>
    </row>
    <row r="177" spans="1:2" ht="15.75" thickBot="1" x14ac:dyDescent="0.3">
      <c r="A177" s="174" t="s">
        <v>31</v>
      </c>
      <c r="B177" s="175"/>
    </row>
    <row r="178" spans="1:2" ht="103.5" customHeight="1" thickBot="1" x14ac:dyDescent="0.3">
      <c r="A178" s="176"/>
      <c r="B178" s="177"/>
    </row>
    <row r="179" spans="1:2" ht="15.75" thickBot="1" x14ac:dyDescent="0.3">
      <c r="A179" s="178" t="s">
        <v>595</v>
      </c>
      <c r="B179" s="179"/>
    </row>
    <row r="180" spans="1:2" x14ac:dyDescent="0.25">
      <c r="A180" s="49" t="s">
        <v>32</v>
      </c>
      <c r="B180" s="74"/>
    </row>
    <row r="181" spans="1:2" x14ac:dyDescent="0.25">
      <c r="A181" s="50" t="s">
        <v>33</v>
      </c>
      <c r="B181" s="73"/>
    </row>
    <row r="182" spans="1:2" ht="15.75" thickBot="1" x14ac:dyDescent="0.3">
      <c r="A182" s="51" t="s">
        <v>30</v>
      </c>
      <c r="B182" s="75"/>
    </row>
    <row r="183" spans="1:2" ht="15.75" thickBot="1" x14ac:dyDescent="0.3">
      <c r="A183" s="174" t="s">
        <v>31</v>
      </c>
      <c r="B183" s="175"/>
    </row>
    <row r="184" spans="1:2" ht="103.5" customHeight="1" thickBot="1" x14ac:dyDescent="0.3">
      <c r="A184" s="176"/>
      <c r="B184" s="177"/>
    </row>
    <row r="185" spans="1:2" ht="15" customHeight="1" x14ac:dyDescent="0.25">
      <c r="A185" s="173" t="s">
        <v>165</v>
      </c>
      <c r="B185" s="173"/>
    </row>
    <row r="186" spans="1:2" ht="19.5" thickBot="1" x14ac:dyDescent="0.35">
      <c r="A186" s="180" t="s">
        <v>559</v>
      </c>
      <c r="B186" s="180"/>
    </row>
    <row r="187" spans="1:2" ht="15.75" x14ac:dyDescent="0.25">
      <c r="A187" s="45" t="s">
        <v>18</v>
      </c>
      <c r="B187" s="74"/>
    </row>
    <row r="188" spans="1:2" x14ac:dyDescent="0.25">
      <c r="A188" s="46" t="s">
        <v>112</v>
      </c>
      <c r="B188" s="73"/>
    </row>
    <row r="189" spans="1:2" x14ac:dyDescent="0.25">
      <c r="A189" s="46" t="s">
        <v>113</v>
      </c>
      <c r="B189" s="73"/>
    </row>
    <row r="190" spans="1:2" x14ac:dyDescent="0.25">
      <c r="A190" s="46" t="s">
        <v>114</v>
      </c>
      <c r="B190" s="73"/>
    </row>
    <row r="191" spans="1:2" x14ac:dyDescent="0.25">
      <c r="A191" s="46" t="s">
        <v>19</v>
      </c>
      <c r="B191" s="73"/>
    </row>
    <row r="192" spans="1:2" x14ac:dyDescent="0.25">
      <c r="A192" s="46" t="s">
        <v>20</v>
      </c>
      <c r="B192" s="73"/>
    </row>
    <row r="193" spans="1:2" x14ac:dyDescent="0.25">
      <c r="A193" s="46" t="s">
        <v>21</v>
      </c>
      <c r="B193" s="73"/>
    </row>
    <row r="194" spans="1:2" x14ac:dyDescent="0.25">
      <c r="A194" s="46" t="s">
        <v>22</v>
      </c>
      <c r="B194" s="73"/>
    </row>
    <row r="195" spans="1:2" x14ac:dyDescent="0.25">
      <c r="A195" s="46" t="s">
        <v>1</v>
      </c>
      <c r="B195" s="73"/>
    </row>
    <row r="196" spans="1:2" x14ac:dyDescent="0.25">
      <c r="A196" s="46" t="s">
        <v>23</v>
      </c>
      <c r="B196" s="73"/>
    </row>
    <row r="197" spans="1:2" x14ac:dyDescent="0.25">
      <c r="A197" s="46" t="s">
        <v>24</v>
      </c>
      <c r="B197" s="73"/>
    </row>
    <row r="198" spans="1:2" ht="15.75" thickBot="1" x14ac:dyDescent="0.3">
      <c r="A198" s="47" t="s">
        <v>25</v>
      </c>
      <c r="B198" s="75"/>
    </row>
    <row r="199" spans="1:2" ht="15.75" thickBot="1" x14ac:dyDescent="0.3">
      <c r="A199"/>
      <c r="B199"/>
    </row>
    <row r="200" spans="1:2" x14ac:dyDescent="0.25">
      <c r="A200" s="48" t="s">
        <v>26</v>
      </c>
      <c r="B200" s="74"/>
    </row>
    <row r="201" spans="1:2" x14ac:dyDescent="0.25">
      <c r="A201" s="46" t="s">
        <v>27</v>
      </c>
      <c r="B201" s="73"/>
    </row>
    <row r="202" spans="1:2" x14ac:dyDescent="0.25">
      <c r="A202" s="46" t="s">
        <v>612</v>
      </c>
      <c r="B202" s="73"/>
    </row>
    <row r="203" spans="1:2" x14ac:dyDescent="0.25">
      <c r="A203" s="46" t="s">
        <v>28</v>
      </c>
      <c r="B203" s="73"/>
    </row>
    <row r="204" spans="1:2" ht="15.75" thickBot="1" x14ac:dyDescent="0.3">
      <c r="A204" s="47" t="s">
        <v>29</v>
      </c>
      <c r="B204" s="75"/>
    </row>
    <row r="205" spans="1:2" x14ac:dyDescent="0.25">
      <c r="A205"/>
      <c r="B205"/>
    </row>
    <row r="206" spans="1:2" ht="15.75" thickBot="1" x14ac:dyDescent="0.3">
      <c r="A206"/>
      <c r="B206"/>
    </row>
    <row r="207" spans="1:2" x14ac:dyDescent="0.25">
      <c r="A207" s="48" t="s">
        <v>616</v>
      </c>
      <c r="B207" s="76"/>
    </row>
    <row r="208" spans="1:2" x14ac:dyDescent="0.25">
      <c r="A208" s="46" t="s">
        <v>614</v>
      </c>
      <c r="B208" s="77"/>
    </row>
    <row r="209" spans="1:2" x14ac:dyDescent="0.25">
      <c r="A209" s="46" t="s">
        <v>615</v>
      </c>
      <c r="B209" s="77"/>
    </row>
    <row r="210" spans="1:2" x14ac:dyDescent="0.25">
      <c r="A210" s="46" t="s">
        <v>28</v>
      </c>
      <c r="B210" s="77"/>
    </row>
    <row r="211" spans="1:2" ht="15.75" thickBot="1" x14ac:dyDescent="0.3">
      <c r="A211" s="47" t="s">
        <v>29</v>
      </c>
      <c r="B211" s="78"/>
    </row>
    <row r="212" spans="1:2" ht="15.75" thickBot="1" x14ac:dyDescent="0.3">
      <c r="A212"/>
      <c r="B212"/>
    </row>
    <row r="213" spans="1:2" ht="15.75" thickBot="1" x14ac:dyDescent="0.3">
      <c r="A213" s="178" t="s">
        <v>593</v>
      </c>
      <c r="B213" s="179"/>
    </row>
    <row r="214" spans="1:2" x14ac:dyDescent="0.25">
      <c r="A214" s="49" t="s">
        <v>32</v>
      </c>
      <c r="B214" s="74"/>
    </row>
    <row r="215" spans="1:2" x14ac:dyDescent="0.25">
      <c r="A215" s="50" t="s">
        <v>33</v>
      </c>
      <c r="B215" s="73"/>
    </row>
    <row r="216" spans="1:2" ht="15.75" thickBot="1" x14ac:dyDescent="0.3">
      <c r="A216" s="51" t="s">
        <v>30</v>
      </c>
      <c r="B216" s="75"/>
    </row>
    <row r="217" spans="1:2" ht="15.75" thickBot="1" x14ac:dyDescent="0.3">
      <c r="A217" s="174" t="s">
        <v>31</v>
      </c>
      <c r="B217" s="175"/>
    </row>
    <row r="218" spans="1:2" ht="103.5" customHeight="1" thickBot="1" x14ac:dyDescent="0.3">
      <c r="A218" s="176"/>
      <c r="B218" s="177"/>
    </row>
    <row r="219" spans="1:2" ht="15.75" thickBot="1" x14ac:dyDescent="0.3">
      <c r="A219" s="178" t="s">
        <v>594</v>
      </c>
      <c r="B219" s="179"/>
    </row>
    <row r="220" spans="1:2" x14ac:dyDescent="0.25">
      <c r="A220" s="49" t="s">
        <v>32</v>
      </c>
      <c r="B220" s="74"/>
    </row>
    <row r="221" spans="1:2" x14ac:dyDescent="0.25">
      <c r="A221" s="50" t="s">
        <v>33</v>
      </c>
      <c r="B221" s="73"/>
    </row>
    <row r="222" spans="1:2" ht="15.75" thickBot="1" x14ac:dyDescent="0.3">
      <c r="A222" s="51" t="s">
        <v>30</v>
      </c>
      <c r="B222" s="75"/>
    </row>
    <row r="223" spans="1:2" ht="15.75" thickBot="1" x14ac:dyDescent="0.3">
      <c r="A223" s="174" t="s">
        <v>31</v>
      </c>
      <c r="B223" s="175"/>
    </row>
    <row r="224" spans="1:2" ht="103.5" customHeight="1" thickBot="1" x14ac:dyDescent="0.3">
      <c r="A224" s="176"/>
      <c r="B224" s="177"/>
    </row>
    <row r="225" spans="1:2" ht="15.75" thickBot="1" x14ac:dyDescent="0.3">
      <c r="A225" s="178" t="s">
        <v>595</v>
      </c>
      <c r="B225" s="179"/>
    </row>
    <row r="226" spans="1:2" x14ac:dyDescent="0.25">
      <c r="A226" s="49" t="s">
        <v>32</v>
      </c>
      <c r="B226" s="74"/>
    </row>
    <row r="227" spans="1:2" x14ac:dyDescent="0.25">
      <c r="A227" s="50" t="s">
        <v>33</v>
      </c>
      <c r="B227" s="73"/>
    </row>
    <row r="228" spans="1:2" ht="15.75" thickBot="1" x14ac:dyDescent="0.3">
      <c r="A228" s="51" t="s">
        <v>30</v>
      </c>
      <c r="B228" s="75"/>
    </row>
    <row r="229" spans="1:2" ht="15.75" thickBot="1" x14ac:dyDescent="0.3">
      <c r="A229" s="174" t="s">
        <v>31</v>
      </c>
      <c r="B229" s="175"/>
    </row>
    <row r="230" spans="1:2" ht="103.5" customHeight="1" thickBot="1" x14ac:dyDescent="0.3">
      <c r="A230" s="176"/>
      <c r="B230" s="177"/>
    </row>
    <row r="231" spans="1:2" ht="15" customHeight="1" x14ac:dyDescent="0.25">
      <c r="A231" s="173" t="s">
        <v>165</v>
      </c>
      <c r="B231" s="173"/>
    </row>
    <row r="232" spans="1:2" ht="19.5" thickBot="1" x14ac:dyDescent="0.35">
      <c r="A232" s="180" t="s">
        <v>559</v>
      </c>
      <c r="B232" s="180"/>
    </row>
    <row r="233" spans="1:2" ht="15.75" x14ac:dyDescent="0.25">
      <c r="A233" s="45" t="s">
        <v>18</v>
      </c>
      <c r="B233" s="74"/>
    </row>
    <row r="234" spans="1:2" x14ac:dyDescent="0.25">
      <c r="A234" s="46" t="s">
        <v>112</v>
      </c>
      <c r="B234" s="73"/>
    </row>
    <row r="235" spans="1:2" x14ac:dyDescent="0.25">
      <c r="A235" s="46" t="s">
        <v>113</v>
      </c>
      <c r="B235" s="73"/>
    </row>
    <row r="236" spans="1:2" x14ac:dyDescent="0.25">
      <c r="A236" s="46" t="s">
        <v>114</v>
      </c>
      <c r="B236" s="73"/>
    </row>
    <row r="237" spans="1:2" x14ac:dyDescent="0.25">
      <c r="A237" s="46" t="s">
        <v>19</v>
      </c>
      <c r="B237" s="73"/>
    </row>
    <row r="238" spans="1:2" x14ac:dyDescent="0.25">
      <c r="A238" s="46" t="s">
        <v>20</v>
      </c>
      <c r="B238" s="73"/>
    </row>
    <row r="239" spans="1:2" x14ac:dyDescent="0.25">
      <c r="A239" s="46" t="s">
        <v>21</v>
      </c>
      <c r="B239" s="73"/>
    </row>
    <row r="240" spans="1:2" x14ac:dyDescent="0.25">
      <c r="A240" s="46" t="s">
        <v>22</v>
      </c>
      <c r="B240" s="73"/>
    </row>
    <row r="241" spans="1:2" x14ac:dyDescent="0.25">
      <c r="A241" s="46" t="s">
        <v>1</v>
      </c>
      <c r="B241" s="73"/>
    </row>
    <row r="242" spans="1:2" x14ac:dyDescent="0.25">
      <c r="A242" s="46" t="s">
        <v>23</v>
      </c>
      <c r="B242" s="73"/>
    </row>
    <row r="243" spans="1:2" x14ac:dyDescent="0.25">
      <c r="A243" s="46" t="s">
        <v>24</v>
      </c>
      <c r="B243" s="73"/>
    </row>
    <row r="244" spans="1:2" ht="15.75" thickBot="1" x14ac:dyDescent="0.3">
      <c r="A244" s="47" t="s">
        <v>25</v>
      </c>
      <c r="B244" s="75"/>
    </row>
    <row r="245" spans="1:2" ht="15.75" thickBot="1" x14ac:dyDescent="0.3">
      <c r="A245"/>
      <c r="B245"/>
    </row>
    <row r="246" spans="1:2" x14ac:dyDescent="0.25">
      <c r="A246" s="48" t="s">
        <v>26</v>
      </c>
      <c r="B246" s="74"/>
    </row>
    <row r="247" spans="1:2" x14ac:dyDescent="0.25">
      <c r="A247" s="46" t="s">
        <v>27</v>
      </c>
      <c r="B247" s="73"/>
    </row>
    <row r="248" spans="1:2" x14ac:dyDescent="0.25">
      <c r="A248" s="46" t="s">
        <v>612</v>
      </c>
      <c r="B248" s="73"/>
    </row>
    <row r="249" spans="1:2" x14ac:dyDescent="0.25">
      <c r="A249" s="46" t="s">
        <v>28</v>
      </c>
      <c r="B249" s="73"/>
    </row>
    <row r="250" spans="1:2" ht="15.75" thickBot="1" x14ac:dyDescent="0.3">
      <c r="A250" s="47" t="s">
        <v>29</v>
      </c>
      <c r="B250" s="75"/>
    </row>
    <row r="251" spans="1:2" x14ac:dyDescent="0.25">
      <c r="A251"/>
      <c r="B251"/>
    </row>
    <row r="252" spans="1:2" ht="15.75" thickBot="1" x14ac:dyDescent="0.3">
      <c r="A252"/>
      <c r="B252"/>
    </row>
    <row r="253" spans="1:2" x14ac:dyDescent="0.25">
      <c r="A253" s="48" t="s">
        <v>616</v>
      </c>
      <c r="B253" s="76"/>
    </row>
    <row r="254" spans="1:2" x14ac:dyDescent="0.25">
      <c r="A254" s="46" t="s">
        <v>614</v>
      </c>
      <c r="B254" s="77"/>
    </row>
    <row r="255" spans="1:2" x14ac:dyDescent="0.25">
      <c r="A255" s="46" t="s">
        <v>615</v>
      </c>
      <c r="B255" s="77"/>
    </row>
    <row r="256" spans="1:2" x14ac:dyDescent="0.25">
      <c r="A256" s="46" t="s">
        <v>28</v>
      </c>
      <c r="B256" s="77"/>
    </row>
    <row r="257" spans="1:2" ht="15.75" thickBot="1" x14ac:dyDescent="0.3">
      <c r="A257" s="47" t="s">
        <v>29</v>
      </c>
      <c r="B257" s="78"/>
    </row>
    <row r="258" spans="1:2" ht="15.75" thickBot="1" x14ac:dyDescent="0.3">
      <c r="A258"/>
      <c r="B258"/>
    </row>
    <row r="259" spans="1:2" ht="15.75" thickBot="1" x14ac:dyDescent="0.3">
      <c r="A259" s="178" t="s">
        <v>593</v>
      </c>
      <c r="B259" s="179"/>
    </row>
    <row r="260" spans="1:2" x14ac:dyDescent="0.25">
      <c r="A260" s="49" t="s">
        <v>32</v>
      </c>
      <c r="B260" s="74"/>
    </row>
    <row r="261" spans="1:2" x14ac:dyDescent="0.25">
      <c r="A261" s="50" t="s">
        <v>33</v>
      </c>
      <c r="B261" s="73"/>
    </row>
    <row r="262" spans="1:2" ht="15.75" thickBot="1" x14ac:dyDescent="0.3">
      <c r="A262" s="51" t="s">
        <v>30</v>
      </c>
      <c r="B262" s="75"/>
    </row>
    <row r="263" spans="1:2" ht="15.75" thickBot="1" x14ac:dyDescent="0.3">
      <c r="A263" s="174" t="s">
        <v>31</v>
      </c>
      <c r="B263" s="175"/>
    </row>
    <row r="264" spans="1:2" ht="103.5" customHeight="1" thickBot="1" x14ac:dyDescent="0.3">
      <c r="A264" s="176"/>
      <c r="B264" s="177"/>
    </row>
    <row r="265" spans="1:2" ht="15.75" thickBot="1" x14ac:dyDescent="0.3">
      <c r="A265" s="178" t="s">
        <v>594</v>
      </c>
      <c r="B265" s="179"/>
    </row>
    <row r="266" spans="1:2" x14ac:dyDescent="0.25">
      <c r="A266" s="49" t="s">
        <v>32</v>
      </c>
      <c r="B266" s="74"/>
    </row>
    <row r="267" spans="1:2" x14ac:dyDescent="0.25">
      <c r="A267" s="50" t="s">
        <v>33</v>
      </c>
      <c r="B267" s="73"/>
    </row>
    <row r="268" spans="1:2" ht="15.75" thickBot="1" x14ac:dyDescent="0.3">
      <c r="A268" s="51" t="s">
        <v>30</v>
      </c>
      <c r="B268" s="75"/>
    </row>
    <row r="269" spans="1:2" ht="15.75" thickBot="1" x14ac:dyDescent="0.3">
      <c r="A269" s="174" t="s">
        <v>31</v>
      </c>
      <c r="B269" s="175"/>
    </row>
    <row r="270" spans="1:2" ht="103.5" customHeight="1" thickBot="1" x14ac:dyDescent="0.3">
      <c r="A270" s="176"/>
      <c r="B270" s="177"/>
    </row>
    <row r="271" spans="1:2" ht="15.75" thickBot="1" x14ac:dyDescent="0.3">
      <c r="A271" s="178" t="s">
        <v>595</v>
      </c>
      <c r="B271" s="179"/>
    </row>
    <row r="272" spans="1:2" x14ac:dyDescent="0.25">
      <c r="A272" s="49" t="s">
        <v>32</v>
      </c>
      <c r="B272" s="74"/>
    </row>
    <row r="273" spans="1:2" x14ac:dyDescent="0.25">
      <c r="A273" s="50" t="s">
        <v>33</v>
      </c>
      <c r="B273" s="73"/>
    </row>
    <row r="274" spans="1:2" ht="15.75" thickBot="1" x14ac:dyDescent="0.3">
      <c r="A274" s="51" t="s">
        <v>30</v>
      </c>
      <c r="B274" s="75"/>
    </row>
    <row r="275" spans="1:2" ht="15.75" thickBot="1" x14ac:dyDescent="0.3">
      <c r="A275" s="174" t="s">
        <v>31</v>
      </c>
      <c r="B275" s="175"/>
    </row>
    <row r="276" spans="1:2" ht="103.5" customHeight="1" thickBot="1" x14ac:dyDescent="0.3">
      <c r="A276" s="176"/>
      <c r="B276" s="177"/>
    </row>
    <row r="277" spans="1:2" ht="15" customHeight="1" x14ac:dyDescent="0.25">
      <c r="A277" s="173" t="s">
        <v>165</v>
      </c>
      <c r="B277" s="173"/>
    </row>
    <row r="305" spans="1:2" ht="15.75" customHeight="1" x14ac:dyDescent="0.25">
      <c r="A305"/>
      <c r="B305"/>
    </row>
    <row r="311" spans="1:2" ht="15.75" customHeight="1" x14ac:dyDescent="0.25">
      <c r="A311"/>
      <c r="B311"/>
    </row>
    <row r="317" spans="1:2" ht="15.75" customHeight="1" x14ac:dyDescent="0.25">
      <c r="A317"/>
      <c r="B317"/>
    </row>
    <row r="323" spans="1:2" ht="15" customHeight="1" x14ac:dyDescent="0.25">
      <c r="A323"/>
      <c r="B323"/>
    </row>
  </sheetData>
  <sheetProtection formatColumns="0" formatRows="0" insertColumns="0" insertRows="0" deleteColumns="0" deleteRows="0" selectLockedCells="1"/>
  <mergeCells count="66">
    <mergeCell ref="A75:B75"/>
    <mergeCell ref="A79:B79"/>
    <mergeCell ref="A80:B80"/>
    <mergeCell ref="A1:B1"/>
    <mergeCell ref="A34:B34"/>
    <mergeCell ref="A35:B35"/>
    <mergeCell ref="A30:B30"/>
    <mergeCell ref="A48:B48"/>
    <mergeCell ref="A2:B2"/>
    <mergeCell ref="A36:B36"/>
    <mergeCell ref="A40:B40"/>
    <mergeCell ref="A41:B41"/>
    <mergeCell ref="A42:B42"/>
    <mergeCell ref="A46:B46"/>
    <mergeCell ref="A47:B47"/>
    <mergeCell ref="A185:B185"/>
    <mergeCell ref="A186:B186"/>
    <mergeCell ref="A93:B93"/>
    <mergeCell ref="A94:B94"/>
    <mergeCell ref="A125:B125"/>
    <mergeCell ref="A126:B126"/>
    <mergeCell ref="A121:B121"/>
    <mergeCell ref="A127:B127"/>
    <mergeCell ref="A131:B131"/>
    <mergeCell ref="A132:B132"/>
    <mergeCell ref="A133:B133"/>
    <mergeCell ref="A137:B137"/>
    <mergeCell ref="A138:B138"/>
    <mergeCell ref="A177:B177"/>
    <mergeCell ref="A178:B178"/>
    <mergeCell ref="A179:B179"/>
    <mergeCell ref="A183:B183"/>
    <mergeCell ref="A184:B184"/>
    <mergeCell ref="A92:B92"/>
    <mergeCell ref="A81:B81"/>
    <mergeCell ref="A85:B85"/>
    <mergeCell ref="A86:B86"/>
    <mergeCell ref="A87:B87"/>
    <mergeCell ref="A91:B91"/>
    <mergeCell ref="A173:B173"/>
    <mergeCell ref="A172:B172"/>
    <mergeCell ref="A139:B139"/>
    <mergeCell ref="A140:B140"/>
    <mergeCell ref="A167:B167"/>
    <mergeCell ref="A171:B171"/>
    <mergeCell ref="A213:B213"/>
    <mergeCell ref="A217:B217"/>
    <mergeCell ref="A218:B218"/>
    <mergeCell ref="A219:B219"/>
    <mergeCell ref="A223:B223"/>
    <mergeCell ref="A224:B224"/>
    <mergeCell ref="A225:B225"/>
    <mergeCell ref="A229:B229"/>
    <mergeCell ref="A230:B230"/>
    <mergeCell ref="A231:B231"/>
    <mergeCell ref="A232:B232"/>
    <mergeCell ref="A259:B259"/>
    <mergeCell ref="A263:B263"/>
    <mergeCell ref="A264:B264"/>
    <mergeCell ref="A265:B265"/>
    <mergeCell ref="A277:B277"/>
    <mergeCell ref="A269:B269"/>
    <mergeCell ref="A270:B270"/>
    <mergeCell ref="A271:B271"/>
    <mergeCell ref="A275:B275"/>
    <mergeCell ref="A276:B276"/>
  </mergeCells>
  <dataValidations count="1">
    <dataValidation type="textLength" operator="lessThanOrEqual" allowBlank="1" showInputMessage="1" showErrorMessage="1" sqref="A35:B35 A41:B41 A47:B47 A80:B80 A86:B86 A92:B92 A126:B126 A132:B132 A138:B138 A172:B172 A178:B178 A184:B184 A218:B218 A224:B224 A230:B230 A264:B264 A270:B270 A276:B276">
      <formula1>1000</formula1>
    </dataValidation>
  </dataValidations>
  <pageMargins left="0.70866141732283472" right="0.70866141732283472" top="0.74803149606299213" bottom="0.74803149606299213" header="0.31496062992125984" footer="0.31496062992125984"/>
  <pageSetup paperSize="9" scale="7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 Desplegables'!$C$3:$C$16</xm:f>
          </x14:formula1>
          <xm:sqref>B13 B57 B103 B149 B195 B241</xm:sqref>
        </x14:dataValidation>
        <x14:dataValidation type="list" allowBlank="1" showInputMessage="1" showErrorMessage="1">
          <x14:formula1>
            <xm:f>'Listas Desplegables'!$H$3:$H$348</xm:f>
          </x14:formula1>
          <xm:sqref>B11 B55 B101 B147 B193 B239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C900"/>
  <sheetViews>
    <sheetView showGridLines="0" workbookViewId="0">
      <selection activeCell="A8" sqref="A8:B8"/>
    </sheetView>
  </sheetViews>
  <sheetFormatPr baseColWidth="10" defaultRowHeight="15" x14ac:dyDescent="0.25"/>
  <cols>
    <col min="1" max="1" width="25.42578125" customWidth="1"/>
    <col min="2" max="2" width="127.140625" customWidth="1"/>
  </cols>
  <sheetData>
    <row r="1" spans="1:3" ht="18.75" x14ac:dyDescent="0.3">
      <c r="A1" s="2" t="s">
        <v>15</v>
      </c>
    </row>
    <row r="3" spans="1:3" ht="27.75" customHeight="1" x14ac:dyDescent="0.25">
      <c r="A3" s="189" t="s">
        <v>546</v>
      </c>
      <c r="B3" s="189"/>
    </row>
    <row r="4" spans="1:3" ht="15.75" thickBot="1" x14ac:dyDescent="0.3">
      <c r="A4" s="26"/>
    </row>
    <row r="5" spans="1:3" ht="43.5" customHeight="1" thickBot="1" x14ac:dyDescent="0.3">
      <c r="A5" s="59" t="s">
        <v>16</v>
      </c>
      <c r="B5" s="84"/>
    </row>
    <row r="6" spans="1:3" ht="43.5" customHeight="1" thickBot="1" x14ac:dyDescent="0.3">
      <c r="A6" s="59" t="s">
        <v>521</v>
      </c>
      <c r="B6" s="84"/>
    </row>
    <row r="7" spans="1:3" ht="33.75" customHeight="1" thickBot="1" x14ac:dyDescent="0.3">
      <c r="A7" s="183" t="s">
        <v>175</v>
      </c>
      <c r="B7" s="184"/>
      <c r="C7" s="71" t="s">
        <v>554</v>
      </c>
    </row>
    <row r="8" spans="1:3" ht="186" customHeight="1" thickBot="1" x14ac:dyDescent="0.3">
      <c r="A8" s="185"/>
      <c r="B8" s="186"/>
      <c r="C8" s="72">
        <f>+LEN(A8)</f>
        <v>0</v>
      </c>
    </row>
    <row r="9" spans="1:3" ht="36" customHeight="1" thickBot="1" x14ac:dyDescent="0.3">
      <c r="A9" s="187" t="s">
        <v>617</v>
      </c>
      <c r="B9" s="188"/>
      <c r="C9" s="71" t="s">
        <v>554</v>
      </c>
    </row>
    <row r="10" spans="1:3" ht="138.75" customHeight="1" thickBot="1" x14ac:dyDescent="0.3">
      <c r="A10" s="185"/>
      <c r="B10" s="186"/>
      <c r="C10" s="72">
        <f>+LEN(A10)</f>
        <v>0</v>
      </c>
    </row>
    <row r="11" spans="1:3" x14ac:dyDescent="0.25">
      <c r="A11" t="s">
        <v>523</v>
      </c>
    </row>
    <row r="12" spans="1:3" x14ac:dyDescent="0.25">
      <c r="A12" s="56"/>
      <c r="B12" s="56"/>
    </row>
    <row r="13" spans="1:3" x14ac:dyDescent="0.25">
      <c r="A13" s="56"/>
      <c r="B13" s="56"/>
    </row>
    <row r="14" spans="1:3" x14ac:dyDescent="0.25">
      <c r="A14" s="56"/>
      <c r="B14" s="56"/>
    </row>
    <row r="15" spans="1:3" x14ac:dyDescent="0.25">
      <c r="A15" s="56"/>
      <c r="B15" s="56"/>
    </row>
    <row r="16" spans="1:3" x14ac:dyDescent="0.25">
      <c r="A16" s="56"/>
      <c r="B16" s="56"/>
    </row>
    <row r="17" spans="1:2" x14ac:dyDescent="0.25">
      <c r="A17" s="56"/>
      <c r="B17" s="56"/>
    </row>
    <row r="18" spans="1:2" x14ac:dyDescent="0.25">
      <c r="A18" s="56"/>
      <c r="B18" s="56"/>
    </row>
    <row r="19" spans="1:2" x14ac:dyDescent="0.25">
      <c r="A19" s="56"/>
      <c r="B19" s="56"/>
    </row>
    <row r="20" spans="1:2" x14ac:dyDescent="0.25">
      <c r="A20" s="56"/>
      <c r="B20" s="56"/>
    </row>
    <row r="21" spans="1:2" x14ac:dyDescent="0.25">
      <c r="A21" s="56"/>
      <c r="B21" s="56"/>
    </row>
    <row r="22" spans="1:2" x14ac:dyDescent="0.25">
      <c r="A22" s="56"/>
      <c r="B22" s="56"/>
    </row>
    <row r="23" spans="1:2" x14ac:dyDescent="0.25">
      <c r="A23" s="56"/>
      <c r="B23" s="56"/>
    </row>
    <row r="24" spans="1:2" x14ac:dyDescent="0.25">
      <c r="A24" s="56"/>
      <c r="B24" s="56"/>
    </row>
    <row r="25" spans="1:2" x14ac:dyDescent="0.25">
      <c r="A25" s="56"/>
      <c r="B25" s="56"/>
    </row>
    <row r="26" spans="1:2" x14ac:dyDescent="0.25">
      <c r="A26" s="56"/>
      <c r="B26" s="56"/>
    </row>
    <row r="27" spans="1:2" x14ac:dyDescent="0.25">
      <c r="A27" s="56"/>
      <c r="B27" s="56"/>
    </row>
    <row r="28" spans="1:2" x14ac:dyDescent="0.25">
      <c r="A28" s="56"/>
      <c r="B28" s="56"/>
    </row>
    <row r="29" spans="1:2" x14ac:dyDescent="0.25">
      <c r="A29" s="56"/>
      <c r="B29" s="56"/>
    </row>
    <row r="30" spans="1:2" x14ac:dyDescent="0.25">
      <c r="A30" s="56"/>
      <c r="B30" s="56"/>
    </row>
    <row r="31" spans="1:2" x14ac:dyDescent="0.25">
      <c r="A31" s="56"/>
      <c r="B31" s="56"/>
    </row>
    <row r="32" spans="1:2" x14ac:dyDescent="0.25">
      <c r="A32" s="56"/>
      <c r="B32" s="56"/>
    </row>
    <row r="33" spans="1:2" x14ac:dyDescent="0.25">
      <c r="A33" s="56"/>
      <c r="B33" s="56"/>
    </row>
    <row r="34" spans="1:2" x14ac:dyDescent="0.25">
      <c r="A34" s="56"/>
      <c r="B34" s="56"/>
    </row>
    <row r="35" spans="1:2" x14ac:dyDescent="0.25">
      <c r="A35" s="56"/>
      <c r="B35" s="56"/>
    </row>
    <row r="36" spans="1:2" x14ac:dyDescent="0.25">
      <c r="A36" s="56"/>
      <c r="B36" s="56"/>
    </row>
    <row r="37" spans="1:2" x14ac:dyDescent="0.25">
      <c r="A37" s="56"/>
      <c r="B37" s="56"/>
    </row>
    <row r="38" spans="1:2" x14ac:dyDescent="0.25">
      <c r="A38" s="56"/>
      <c r="B38" s="56"/>
    </row>
    <row r="39" spans="1:2" x14ac:dyDescent="0.25">
      <c r="A39" s="56"/>
      <c r="B39" s="56"/>
    </row>
    <row r="40" spans="1:2" x14ac:dyDescent="0.25">
      <c r="A40" s="56"/>
      <c r="B40" s="56"/>
    </row>
    <row r="41" spans="1:2" x14ac:dyDescent="0.25">
      <c r="A41" s="56"/>
      <c r="B41" s="56"/>
    </row>
    <row r="42" spans="1:2" x14ac:dyDescent="0.25">
      <c r="A42" s="56"/>
      <c r="B42" s="56"/>
    </row>
    <row r="43" spans="1:2" x14ac:dyDescent="0.25">
      <c r="A43" s="56"/>
      <c r="B43" s="56"/>
    </row>
    <row r="44" spans="1:2" x14ac:dyDescent="0.25">
      <c r="A44" s="56"/>
      <c r="B44" s="56"/>
    </row>
    <row r="45" spans="1:2" x14ac:dyDescent="0.25">
      <c r="A45" s="56"/>
      <c r="B45" s="56"/>
    </row>
    <row r="46" spans="1:2" x14ac:dyDescent="0.25">
      <c r="A46" s="56"/>
      <c r="B46" s="56"/>
    </row>
    <row r="47" spans="1:2" x14ac:dyDescent="0.25">
      <c r="A47" s="56"/>
      <c r="B47" s="56"/>
    </row>
    <row r="48" spans="1:2" x14ac:dyDescent="0.25">
      <c r="A48" s="56"/>
      <c r="B48" s="56"/>
    </row>
    <row r="49" spans="1:2" x14ac:dyDescent="0.25">
      <c r="A49" s="56"/>
      <c r="B49" s="56"/>
    </row>
    <row r="50" spans="1:2" x14ac:dyDescent="0.25">
      <c r="A50" s="56"/>
      <c r="B50" s="56"/>
    </row>
    <row r="51" spans="1:2" x14ac:dyDescent="0.25">
      <c r="A51" s="56"/>
      <c r="B51" s="56"/>
    </row>
    <row r="52" spans="1:2" x14ac:dyDescent="0.25">
      <c r="A52" s="56"/>
      <c r="B52" s="56"/>
    </row>
    <row r="53" spans="1:2" x14ac:dyDescent="0.25">
      <c r="A53" s="56"/>
      <c r="B53" s="56"/>
    </row>
    <row r="54" spans="1:2" x14ac:dyDescent="0.25">
      <c r="A54" s="56"/>
      <c r="B54" s="56"/>
    </row>
    <row r="55" spans="1:2" x14ac:dyDescent="0.25">
      <c r="A55" s="56"/>
      <c r="B55" s="56"/>
    </row>
    <row r="56" spans="1:2" x14ac:dyDescent="0.25">
      <c r="A56" s="56"/>
      <c r="B56" s="56"/>
    </row>
    <row r="57" spans="1:2" x14ac:dyDescent="0.25">
      <c r="A57" s="56"/>
      <c r="B57" s="56"/>
    </row>
    <row r="58" spans="1:2" x14ac:dyDescent="0.25">
      <c r="A58" s="56"/>
      <c r="B58" s="56"/>
    </row>
    <row r="59" spans="1:2" x14ac:dyDescent="0.25">
      <c r="A59" s="56"/>
      <c r="B59" s="56"/>
    </row>
    <row r="60" spans="1:2" x14ac:dyDescent="0.25">
      <c r="A60" s="56"/>
      <c r="B60" s="56"/>
    </row>
    <row r="61" spans="1:2" x14ac:dyDescent="0.25">
      <c r="A61" s="56"/>
      <c r="B61" s="56"/>
    </row>
    <row r="62" spans="1:2" x14ac:dyDescent="0.25">
      <c r="A62" s="56"/>
      <c r="B62" s="56"/>
    </row>
    <row r="63" spans="1:2" x14ac:dyDescent="0.25">
      <c r="A63" s="56"/>
      <c r="B63" s="56"/>
    </row>
    <row r="64" spans="1:2" x14ac:dyDescent="0.25">
      <c r="A64" s="56"/>
      <c r="B64" s="56"/>
    </row>
    <row r="65" spans="1:2" x14ac:dyDescent="0.25">
      <c r="A65" s="56"/>
      <c r="B65" s="56"/>
    </row>
    <row r="66" spans="1:2" x14ac:dyDescent="0.25">
      <c r="A66" s="56"/>
      <c r="B66" s="56"/>
    </row>
    <row r="67" spans="1:2" x14ac:dyDescent="0.25">
      <c r="A67" s="56"/>
      <c r="B67" s="56"/>
    </row>
    <row r="68" spans="1:2" x14ac:dyDescent="0.25">
      <c r="A68" s="56"/>
      <c r="B68" s="56"/>
    </row>
    <row r="69" spans="1:2" x14ac:dyDescent="0.25">
      <c r="A69" s="56"/>
      <c r="B69" s="56"/>
    </row>
    <row r="70" spans="1:2" x14ac:dyDescent="0.25">
      <c r="A70" s="56"/>
      <c r="B70" s="56"/>
    </row>
    <row r="71" spans="1:2" x14ac:dyDescent="0.25">
      <c r="A71" s="56"/>
      <c r="B71" s="56"/>
    </row>
    <row r="72" spans="1:2" x14ac:dyDescent="0.25">
      <c r="A72" s="56"/>
      <c r="B72" s="56"/>
    </row>
    <row r="73" spans="1:2" x14ac:dyDescent="0.25">
      <c r="A73" s="56"/>
      <c r="B73" s="56"/>
    </row>
    <row r="74" spans="1:2" x14ac:dyDescent="0.25">
      <c r="A74" s="56"/>
      <c r="B74" s="56"/>
    </row>
    <row r="75" spans="1:2" x14ac:dyDescent="0.25">
      <c r="A75" s="56"/>
      <c r="B75" s="56"/>
    </row>
    <row r="76" spans="1:2" x14ac:dyDescent="0.25">
      <c r="A76" s="56"/>
      <c r="B76" s="56"/>
    </row>
    <row r="77" spans="1:2" x14ac:dyDescent="0.25">
      <c r="A77" s="56"/>
      <c r="B77" s="56"/>
    </row>
    <row r="78" spans="1:2" x14ac:dyDescent="0.25">
      <c r="A78" s="56"/>
      <c r="B78" s="56"/>
    </row>
    <row r="79" spans="1:2" x14ac:dyDescent="0.25">
      <c r="A79" s="56"/>
      <c r="B79" s="56"/>
    </row>
    <row r="80" spans="1:2" x14ac:dyDescent="0.25">
      <c r="A80" s="56"/>
      <c r="B80" s="56"/>
    </row>
    <row r="81" spans="1:2" x14ac:dyDescent="0.25">
      <c r="A81" s="56"/>
      <c r="B81" s="56"/>
    </row>
    <row r="82" spans="1:2" x14ac:dyDescent="0.25">
      <c r="A82" s="56"/>
      <c r="B82" s="56"/>
    </row>
    <row r="83" spans="1:2" x14ac:dyDescent="0.25">
      <c r="A83" s="56"/>
      <c r="B83" s="56"/>
    </row>
    <row r="84" spans="1:2" x14ac:dyDescent="0.25">
      <c r="A84" s="56"/>
      <c r="B84" s="56"/>
    </row>
    <row r="85" spans="1:2" x14ac:dyDescent="0.25">
      <c r="A85" s="56"/>
      <c r="B85" s="56"/>
    </row>
    <row r="86" spans="1:2" x14ac:dyDescent="0.25">
      <c r="A86" s="56"/>
      <c r="B86" s="56"/>
    </row>
    <row r="87" spans="1:2" x14ac:dyDescent="0.25">
      <c r="A87" s="56"/>
      <c r="B87" s="56"/>
    </row>
    <row r="88" spans="1:2" x14ac:dyDescent="0.25">
      <c r="A88" s="56"/>
      <c r="B88" s="56"/>
    </row>
    <row r="89" spans="1:2" x14ac:dyDescent="0.25">
      <c r="A89" s="56"/>
      <c r="B89" s="56"/>
    </row>
    <row r="90" spans="1:2" x14ac:dyDescent="0.25">
      <c r="A90" s="56"/>
      <c r="B90" s="56"/>
    </row>
    <row r="91" spans="1:2" x14ac:dyDescent="0.25">
      <c r="A91" s="56"/>
      <c r="B91" s="56"/>
    </row>
    <row r="92" spans="1:2" x14ac:dyDescent="0.25">
      <c r="A92" s="56"/>
      <c r="B92" s="56"/>
    </row>
    <row r="93" spans="1:2" x14ac:dyDescent="0.25">
      <c r="A93" s="56"/>
      <c r="B93" s="56"/>
    </row>
    <row r="94" spans="1:2" x14ac:dyDescent="0.25">
      <c r="A94" s="56"/>
      <c r="B94" s="56"/>
    </row>
    <row r="95" spans="1:2" x14ac:dyDescent="0.25">
      <c r="A95" s="56"/>
      <c r="B95" s="56"/>
    </row>
    <row r="96" spans="1:2" x14ac:dyDescent="0.25">
      <c r="A96" s="56"/>
      <c r="B96" s="56"/>
    </row>
    <row r="97" spans="1:2" x14ac:dyDescent="0.25">
      <c r="A97" s="56"/>
      <c r="B97" s="56"/>
    </row>
    <row r="98" spans="1:2" x14ac:dyDescent="0.25">
      <c r="A98" s="56"/>
      <c r="B98" s="56"/>
    </row>
    <row r="99" spans="1:2" x14ac:dyDescent="0.25">
      <c r="A99" s="56"/>
      <c r="B99" s="56"/>
    </row>
    <row r="100" spans="1:2" x14ac:dyDescent="0.25">
      <c r="A100" s="56"/>
      <c r="B100" s="56"/>
    </row>
    <row r="101" spans="1:2" x14ac:dyDescent="0.25">
      <c r="A101" s="56"/>
      <c r="B101" s="56"/>
    </row>
    <row r="102" spans="1:2" x14ac:dyDescent="0.25">
      <c r="A102" s="56"/>
      <c r="B102" s="56"/>
    </row>
    <row r="103" spans="1:2" x14ac:dyDescent="0.25">
      <c r="A103" s="56"/>
      <c r="B103" s="56"/>
    </row>
    <row r="104" spans="1:2" x14ac:dyDescent="0.25">
      <c r="A104" s="56"/>
      <c r="B104" s="56"/>
    </row>
    <row r="105" spans="1:2" x14ac:dyDescent="0.25">
      <c r="A105" s="56"/>
      <c r="B105" s="56"/>
    </row>
    <row r="106" spans="1:2" x14ac:dyDescent="0.25">
      <c r="A106" s="56"/>
      <c r="B106" s="56"/>
    </row>
    <row r="107" spans="1:2" x14ac:dyDescent="0.25">
      <c r="A107" s="56"/>
      <c r="B107" s="56"/>
    </row>
    <row r="108" spans="1:2" x14ac:dyDescent="0.25">
      <c r="A108" s="56"/>
      <c r="B108" s="56"/>
    </row>
    <row r="109" spans="1:2" x14ac:dyDescent="0.25">
      <c r="A109" s="56"/>
      <c r="B109" s="56"/>
    </row>
    <row r="110" spans="1:2" x14ac:dyDescent="0.25">
      <c r="A110" s="56"/>
      <c r="B110" s="56"/>
    </row>
    <row r="111" spans="1:2" x14ac:dyDescent="0.25">
      <c r="A111" s="56"/>
      <c r="B111" s="56"/>
    </row>
    <row r="112" spans="1:2" x14ac:dyDescent="0.25">
      <c r="A112" s="56"/>
      <c r="B112" s="56"/>
    </row>
    <row r="113" spans="1:2" x14ac:dyDescent="0.25">
      <c r="A113" s="56"/>
      <c r="B113" s="56"/>
    </row>
    <row r="114" spans="1:2" x14ac:dyDescent="0.25">
      <c r="A114" s="56"/>
      <c r="B114" s="56"/>
    </row>
    <row r="115" spans="1:2" x14ac:dyDescent="0.25">
      <c r="A115" s="56"/>
      <c r="B115" s="56"/>
    </row>
    <row r="116" spans="1:2" x14ac:dyDescent="0.25">
      <c r="A116" s="56"/>
      <c r="B116" s="56"/>
    </row>
    <row r="117" spans="1:2" x14ac:dyDescent="0.25">
      <c r="A117" s="56"/>
      <c r="B117" s="56"/>
    </row>
    <row r="118" spans="1:2" x14ac:dyDescent="0.25">
      <c r="A118" s="56"/>
      <c r="B118" s="56"/>
    </row>
    <row r="119" spans="1:2" x14ac:dyDescent="0.25">
      <c r="A119" s="56"/>
      <c r="B119" s="56"/>
    </row>
    <row r="120" spans="1:2" x14ac:dyDescent="0.25">
      <c r="A120" s="56"/>
      <c r="B120" s="56"/>
    </row>
    <row r="121" spans="1:2" x14ac:dyDescent="0.25">
      <c r="A121" s="56"/>
      <c r="B121" s="56"/>
    </row>
    <row r="122" spans="1:2" x14ac:dyDescent="0.25">
      <c r="A122" s="56"/>
      <c r="B122" s="56"/>
    </row>
    <row r="123" spans="1:2" x14ac:dyDescent="0.25">
      <c r="A123" s="56"/>
      <c r="B123" s="56"/>
    </row>
    <row r="124" spans="1:2" x14ac:dyDescent="0.25">
      <c r="A124" s="56"/>
      <c r="B124" s="56"/>
    </row>
    <row r="125" spans="1:2" x14ac:dyDescent="0.25">
      <c r="A125" s="56"/>
      <c r="B125" s="56"/>
    </row>
    <row r="126" spans="1:2" x14ac:dyDescent="0.25">
      <c r="A126" s="56"/>
      <c r="B126" s="56"/>
    </row>
    <row r="127" spans="1:2" x14ac:dyDescent="0.25">
      <c r="A127" s="56"/>
      <c r="B127" s="56"/>
    </row>
    <row r="128" spans="1:2" x14ac:dyDescent="0.25">
      <c r="A128" s="56"/>
      <c r="B128" s="56"/>
    </row>
    <row r="129" spans="1:2" x14ac:dyDescent="0.25">
      <c r="A129" s="56"/>
      <c r="B129" s="56"/>
    </row>
    <row r="130" spans="1:2" x14ac:dyDescent="0.25">
      <c r="A130" s="56"/>
      <c r="B130" s="56"/>
    </row>
    <row r="131" spans="1:2" x14ac:dyDescent="0.25">
      <c r="A131" s="56"/>
      <c r="B131" s="56"/>
    </row>
    <row r="132" spans="1:2" x14ac:dyDescent="0.25">
      <c r="A132" s="56"/>
      <c r="B132" s="56"/>
    </row>
    <row r="133" spans="1:2" x14ac:dyDescent="0.25">
      <c r="A133" s="56"/>
      <c r="B133" s="56"/>
    </row>
    <row r="134" spans="1:2" x14ac:dyDescent="0.25">
      <c r="A134" s="56"/>
      <c r="B134" s="56"/>
    </row>
    <row r="135" spans="1:2" x14ac:dyDescent="0.25">
      <c r="A135" s="56"/>
      <c r="B135" s="56"/>
    </row>
    <row r="136" spans="1:2" x14ac:dyDescent="0.25">
      <c r="A136" s="56"/>
      <c r="B136" s="56"/>
    </row>
    <row r="137" spans="1:2" x14ac:dyDescent="0.25">
      <c r="A137" s="56"/>
      <c r="B137" s="56"/>
    </row>
    <row r="138" spans="1:2" x14ac:dyDescent="0.25">
      <c r="A138" s="56"/>
      <c r="B138" s="56"/>
    </row>
    <row r="139" spans="1:2" x14ac:dyDescent="0.25">
      <c r="A139" s="56"/>
      <c r="B139" s="56"/>
    </row>
    <row r="140" spans="1:2" x14ac:dyDescent="0.25">
      <c r="A140" s="56"/>
      <c r="B140" s="56"/>
    </row>
    <row r="141" spans="1:2" x14ac:dyDescent="0.25">
      <c r="A141" s="56"/>
      <c r="B141" s="56"/>
    </row>
    <row r="142" spans="1:2" x14ac:dyDescent="0.25">
      <c r="A142" s="56"/>
      <c r="B142" s="56"/>
    </row>
    <row r="143" spans="1:2" x14ac:dyDescent="0.25">
      <c r="A143" s="56"/>
      <c r="B143" s="56"/>
    </row>
    <row r="144" spans="1:2" x14ac:dyDescent="0.25">
      <c r="A144" s="56"/>
      <c r="B144" s="56"/>
    </row>
    <row r="145" spans="1:2" x14ac:dyDescent="0.25">
      <c r="A145" s="56"/>
      <c r="B145" s="56"/>
    </row>
    <row r="146" spans="1:2" x14ac:dyDescent="0.25">
      <c r="A146" s="56"/>
      <c r="B146" s="56"/>
    </row>
    <row r="147" spans="1:2" x14ac:dyDescent="0.25">
      <c r="A147" s="56"/>
      <c r="B147" s="56"/>
    </row>
    <row r="148" spans="1:2" x14ac:dyDescent="0.25">
      <c r="A148" s="56"/>
      <c r="B148" s="56"/>
    </row>
    <row r="149" spans="1:2" x14ac:dyDescent="0.25">
      <c r="A149" s="56"/>
      <c r="B149" s="56"/>
    </row>
    <row r="150" spans="1:2" x14ac:dyDescent="0.25">
      <c r="A150" s="56"/>
      <c r="B150" s="56"/>
    </row>
    <row r="151" spans="1:2" x14ac:dyDescent="0.25">
      <c r="A151" s="56"/>
      <c r="B151" s="56"/>
    </row>
    <row r="152" spans="1:2" x14ac:dyDescent="0.25">
      <c r="A152" s="56"/>
      <c r="B152" s="56"/>
    </row>
    <row r="153" spans="1:2" x14ac:dyDescent="0.25">
      <c r="A153" s="56"/>
      <c r="B153" s="56"/>
    </row>
    <row r="154" spans="1:2" x14ac:dyDescent="0.25">
      <c r="A154" s="56"/>
      <c r="B154" s="56"/>
    </row>
    <row r="155" spans="1:2" x14ac:dyDescent="0.25">
      <c r="A155" s="56"/>
      <c r="B155" s="56"/>
    </row>
    <row r="156" spans="1:2" x14ac:dyDescent="0.25">
      <c r="A156" s="56"/>
      <c r="B156" s="56"/>
    </row>
    <row r="157" spans="1:2" x14ac:dyDescent="0.25">
      <c r="A157" s="56"/>
      <c r="B157" s="56"/>
    </row>
    <row r="158" spans="1:2" x14ac:dyDescent="0.25">
      <c r="A158" s="56"/>
      <c r="B158" s="56"/>
    </row>
    <row r="159" spans="1:2" x14ac:dyDescent="0.25">
      <c r="A159" s="56"/>
      <c r="B159" s="56"/>
    </row>
    <row r="160" spans="1:2" x14ac:dyDescent="0.25">
      <c r="A160" s="56"/>
      <c r="B160" s="56"/>
    </row>
    <row r="161" spans="1:2" x14ac:dyDescent="0.25">
      <c r="A161" s="56"/>
      <c r="B161" s="56"/>
    </row>
    <row r="162" spans="1:2" x14ac:dyDescent="0.25">
      <c r="A162" s="56"/>
      <c r="B162" s="56"/>
    </row>
    <row r="163" spans="1:2" x14ac:dyDescent="0.25">
      <c r="A163" s="56"/>
      <c r="B163" s="56"/>
    </row>
    <row r="164" spans="1:2" x14ac:dyDescent="0.25">
      <c r="A164" s="56"/>
      <c r="B164" s="56"/>
    </row>
    <row r="165" spans="1:2" x14ac:dyDescent="0.25">
      <c r="A165" s="56"/>
      <c r="B165" s="56"/>
    </row>
    <row r="166" spans="1:2" x14ac:dyDescent="0.25">
      <c r="A166" s="56"/>
      <c r="B166" s="56"/>
    </row>
    <row r="167" spans="1:2" x14ac:dyDescent="0.25">
      <c r="A167" s="56"/>
      <c r="B167" s="56"/>
    </row>
    <row r="168" spans="1:2" x14ac:dyDescent="0.25">
      <c r="A168" s="56"/>
      <c r="B168" s="56"/>
    </row>
    <row r="169" spans="1:2" x14ac:dyDescent="0.25">
      <c r="A169" s="56"/>
      <c r="B169" s="56"/>
    </row>
    <row r="170" spans="1:2" x14ac:dyDescent="0.25">
      <c r="A170" s="56"/>
      <c r="B170" s="56"/>
    </row>
    <row r="171" spans="1:2" x14ac:dyDescent="0.25">
      <c r="A171" s="56"/>
      <c r="B171" s="56"/>
    </row>
    <row r="172" spans="1:2" x14ac:dyDescent="0.25">
      <c r="A172" s="56"/>
      <c r="B172" s="56"/>
    </row>
    <row r="173" spans="1:2" x14ac:dyDescent="0.25">
      <c r="A173" s="56"/>
      <c r="B173" s="56"/>
    </row>
    <row r="174" spans="1:2" x14ac:dyDescent="0.25">
      <c r="A174" s="56"/>
      <c r="B174" s="56"/>
    </row>
    <row r="175" spans="1:2" x14ac:dyDescent="0.25">
      <c r="A175" s="56"/>
      <c r="B175" s="56"/>
    </row>
    <row r="176" spans="1:2" x14ac:dyDescent="0.25">
      <c r="A176" s="56"/>
      <c r="B176" s="56"/>
    </row>
    <row r="177" spans="1:2" x14ac:dyDescent="0.25">
      <c r="A177" s="56"/>
      <c r="B177" s="56"/>
    </row>
    <row r="178" spans="1:2" x14ac:dyDescent="0.25">
      <c r="A178" s="56"/>
      <c r="B178" s="56"/>
    </row>
    <row r="179" spans="1:2" x14ac:dyDescent="0.25">
      <c r="A179" s="56"/>
      <c r="B179" s="56"/>
    </row>
    <row r="180" spans="1:2" x14ac:dyDescent="0.25">
      <c r="A180" s="56"/>
      <c r="B180" s="56"/>
    </row>
    <row r="181" spans="1:2" x14ac:dyDescent="0.25">
      <c r="A181" s="56"/>
      <c r="B181" s="56"/>
    </row>
    <row r="182" spans="1:2" x14ac:dyDescent="0.25">
      <c r="A182" s="56"/>
      <c r="B182" s="56"/>
    </row>
    <row r="183" spans="1:2" x14ac:dyDescent="0.25">
      <c r="A183" s="56"/>
      <c r="B183" s="56"/>
    </row>
    <row r="184" spans="1:2" x14ac:dyDescent="0.25">
      <c r="A184" s="56"/>
      <c r="B184" s="56"/>
    </row>
    <row r="185" spans="1:2" x14ac:dyDescent="0.25">
      <c r="A185" s="56"/>
      <c r="B185" s="56"/>
    </row>
    <row r="186" spans="1:2" x14ac:dyDescent="0.25">
      <c r="A186" s="56"/>
      <c r="B186" s="56"/>
    </row>
    <row r="187" spans="1:2" x14ac:dyDescent="0.25">
      <c r="A187" s="56"/>
      <c r="B187" s="56"/>
    </row>
    <row r="188" spans="1:2" x14ac:dyDescent="0.25">
      <c r="A188" s="56"/>
      <c r="B188" s="56"/>
    </row>
    <row r="189" spans="1:2" x14ac:dyDescent="0.25">
      <c r="A189" s="56"/>
      <c r="B189" s="56"/>
    </row>
    <row r="190" spans="1:2" x14ac:dyDescent="0.25">
      <c r="A190" s="56"/>
      <c r="B190" s="56"/>
    </row>
    <row r="191" spans="1:2" x14ac:dyDescent="0.25">
      <c r="A191" s="56"/>
      <c r="B191" s="56"/>
    </row>
    <row r="192" spans="1:2" x14ac:dyDescent="0.25">
      <c r="A192" s="56"/>
      <c r="B192" s="56"/>
    </row>
    <row r="193" spans="1:2" x14ac:dyDescent="0.25">
      <c r="A193" s="56"/>
      <c r="B193" s="56"/>
    </row>
    <row r="194" spans="1:2" x14ac:dyDescent="0.25">
      <c r="A194" s="56"/>
      <c r="B194" s="56"/>
    </row>
    <row r="195" spans="1:2" x14ac:dyDescent="0.25">
      <c r="A195" s="56"/>
      <c r="B195" s="56"/>
    </row>
    <row r="196" spans="1:2" x14ac:dyDescent="0.25">
      <c r="A196" s="56"/>
      <c r="B196" s="56"/>
    </row>
    <row r="197" spans="1:2" x14ac:dyDescent="0.25">
      <c r="A197" s="56"/>
      <c r="B197" s="56"/>
    </row>
    <row r="198" spans="1:2" x14ac:dyDescent="0.25">
      <c r="A198" s="56"/>
      <c r="B198" s="56"/>
    </row>
    <row r="199" spans="1:2" x14ac:dyDescent="0.25">
      <c r="A199" s="56"/>
      <c r="B199" s="56"/>
    </row>
    <row r="200" spans="1:2" x14ac:dyDescent="0.25">
      <c r="A200" s="56"/>
      <c r="B200" s="56"/>
    </row>
    <row r="201" spans="1:2" x14ac:dyDescent="0.25">
      <c r="A201" s="56"/>
      <c r="B201" s="56"/>
    </row>
    <row r="202" spans="1:2" x14ac:dyDescent="0.25">
      <c r="A202" s="56"/>
      <c r="B202" s="56"/>
    </row>
    <row r="203" spans="1:2" x14ac:dyDescent="0.25">
      <c r="A203" s="56"/>
      <c r="B203" s="56"/>
    </row>
    <row r="204" spans="1:2" x14ac:dyDescent="0.25">
      <c r="A204" s="56"/>
      <c r="B204" s="56"/>
    </row>
    <row r="205" spans="1:2" x14ac:dyDescent="0.25">
      <c r="A205" s="56"/>
      <c r="B205" s="56"/>
    </row>
    <row r="206" spans="1:2" x14ac:dyDescent="0.25">
      <c r="A206" s="56"/>
      <c r="B206" s="56"/>
    </row>
    <row r="207" spans="1:2" x14ac:dyDescent="0.25">
      <c r="A207" s="56"/>
      <c r="B207" s="56"/>
    </row>
    <row r="208" spans="1:2" x14ac:dyDescent="0.25">
      <c r="A208" s="56"/>
      <c r="B208" s="56"/>
    </row>
    <row r="209" spans="1:2" x14ac:dyDescent="0.25">
      <c r="A209" s="56"/>
      <c r="B209" s="56"/>
    </row>
    <row r="210" spans="1:2" x14ac:dyDescent="0.25">
      <c r="A210" s="56"/>
      <c r="B210" s="56"/>
    </row>
    <row r="211" spans="1:2" x14ac:dyDescent="0.25">
      <c r="A211" s="56"/>
      <c r="B211" s="56"/>
    </row>
    <row r="212" spans="1:2" x14ac:dyDescent="0.25">
      <c r="A212" s="56"/>
      <c r="B212" s="56"/>
    </row>
    <row r="213" spans="1:2" x14ac:dyDescent="0.25">
      <c r="A213" s="56"/>
      <c r="B213" s="56"/>
    </row>
    <row r="214" spans="1:2" x14ac:dyDescent="0.25">
      <c r="A214" s="56"/>
      <c r="B214" s="56"/>
    </row>
    <row r="215" spans="1:2" x14ac:dyDescent="0.25">
      <c r="A215" s="56"/>
      <c r="B215" s="56"/>
    </row>
    <row r="216" spans="1:2" x14ac:dyDescent="0.25">
      <c r="A216" s="56"/>
      <c r="B216" s="56"/>
    </row>
    <row r="217" spans="1:2" x14ac:dyDescent="0.25">
      <c r="A217" s="56"/>
      <c r="B217" s="56"/>
    </row>
    <row r="218" spans="1:2" x14ac:dyDescent="0.25">
      <c r="A218" s="56"/>
      <c r="B218" s="56"/>
    </row>
    <row r="219" spans="1:2" x14ac:dyDescent="0.25">
      <c r="A219" s="56"/>
      <c r="B219" s="56"/>
    </row>
    <row r="220" spans="1:2" x14ac:dyDescent="0.25">
      <c r="A220" s="56"/>
      <c r="B220" s="56"/>
    </row>
    <row r="221" spans="1:2" x14ac:dyDescent="0.25">
      <c r="A221" s="56"/>
      <c r="B221" s="56"/>
    </row>
    <row r="222" spans="1:2" x14ac:dyDescent="0.25">
      <c r="A222" s="56"/>
      <c r="B222" s="56"/>
    </row>
    <row r="223" spans="1:2" x14ac:dyDescent="0.25">
      <c r="A223" s="56"/>
      <c r="B223" s="56"/>
    </row>
    <row r="224" spans="1:2" x14ac:dyDescent="0.25">
      <c r="A224" s="56"/>
      <c r="B224" s="56"/>
    </row>
    <row r="225" spans="1:2" x14ac:dyDescent="0.25">
      <c r="A225" s="56"/>
      <c r="B225" s="56"/>
    </row>
    <row r="226" spans="1:2" x14ac:dyDescent="0.25">
      <c r="A226" s="56"/>
      <c r="B226" s="56"/>
    </row>
    <row r="227" spans="1:2" x14ac:dyDescent="0.25">
      <c r="A227" s="56"/>
      <c r="B227" s="56"/>
    </row>
    <row r="228" spans="1:2" x14ac:dyDescent="0.25">
      <c r="A228" s="56"/>
      <c r="B228" s="56"/>
    </row>
    <row r="229" spans="1:2" x14ac:dyDescent="0.25">
      <c r="A229" s="56"/>
      <c r="B229" s="56"/>
    </row>
    <row r="230" spans="1:2" x14ac:dyDescent="0.25">
      <c r="A230" s="56"/>
      <c r="B230" s="56"/>
    </row>
    <row r="231" spans="1:2" x14ac:dyDescent="0.25">
      <c r="A231" s="56"/>
      <c r="B231" s="56"/>
    </row>
    <row r="232" spans="1:2" x14ac:dyDescent="0.25">
      <c r="A232" s="56"/>
      <c r="B232" s="56"/>
    </row>
    <row r="233" spans="1:2" x14ac:dyDescent="0.25">
      <c r="A233" s="56"/>
      <c r="B233" s="56"/>
    </row>
    <row r="234" spans="1:2" x14ac:dyDescent="0.25">
      <c r="A234" s="56"/>
      <c r="B234" s="56"/>
    </row>
    <row r="235" spans="1:2" x14ac:dyDescent="0.25">
      <c r="A235" s="56"/>
      <c r="B235" s="56"/>
    </row>
    <row r="236" spans="1:2" x14ac:dyDescent="0.25">
      <c r="A236" s="56"/>
      <c r="B236" s="56"/>
    </row>
    <row r="237" spans="1:2" x14ac:dyDescent="0.25">
      <c r="A237" s="56"/>
      <c r="B237" s="56"/>
    </row>
    <row r="238" spans="1:2" x14ac:dyDescent="0.25">
      <c r="A238" s="56"/>
      <c r="B238" s="56"/>
    </row>
    <row r="239" spans="1:2" x14ac:dyDescent="0.25">
      <c r="A239" s="56"/>
      <c r="B239" s="56"/>
    </row>
    <row r="240" spans="1:2" x14ac:dyDescent="0.25">
      <c r="A240" s="56"/>
      <c r="B240" s="56"/>
    </row>
    <row r="241" spans="1:2" x14ac:dyDescent="0.25">
      <c r="A241" s="56"/>
      <c r="B241" s="56"/>
    </row>
    <row r="242" spans="1:2" x14ac:dyDescent="0.25">
      <c r="A242" s="56"/>
      <c r="B242" s="56"/>
    </row>
    <row r="243" spans="1:2" x14ac:dyDescent="0.25">
      <c r="A243" s="56"/>
      <c r="B243" s="56"/>
    </row>
    <row r="244" spans="1:2" x14ac:dyDescent="0.25">
      <c r="A244" s="56"/>
      <c r="B244" s="56"/>
    </row>
    <row r="245" spans="1:2" x14ac:dyDescent="0.25">
      <c r="A245" s="56"/>
      <c r="B245" s="56"/>
    </row>
    <row r="246" spans="1:2" x14ac:dyDescent="0.25">
      <c r="A246" s="56"/>
      <c r="B246" s="56"/>
    </row>
    <row r="247" spans="1:2" x14ac:dyDescent="0.25">
      <c r="A247" s="56"/>
      <c r="B247" s="56"/>
    </row>
    <row r="248" spans="1:2" x14ac:dyDescent="0.25">
      <c r="A248" s="56"/>
      <c r="B248" s="56"/>
    </row>
    <row r="249" spans="1:2" x14ac:dyDescent="0.25">
      <c r="A249" s="56"/>
      <c r="B249" s="56"/>
    </row>
    <row r="250" spans="1:2" x14ac:dyDescent="0.25">
      <c r="A250" s="56"/>
      <c r="B250" s="56"/>
    </row>
    <row r="251" spans="1:2" x14ac:dyDescent="0.25">
      <c r="A251" s="56"/>
      <c r="B251" s="56"/>
    </row>
    <row r="252" spans="1:2" x14ac:dyDescent="0.25">
      <c r="A252" s="56"/>
      <c r="B252" s="56"/>
    </row>
    <row r="253" spans="1:2" x14ac:dyDescent="0.25">
      <c r="A253" s="56"/>
      <c r="B253" s="56"/>
    </row>
    <row r="254" spans="1:2" x14ac:dyDescent="0.25">
      <c r="A254" s="56"/>
      <c r="B254" s="56"/>
    </row>
    <row r="255" spans="1:2" x14ac:dyDescent="0.25">
      <c r="A255" s="56"/>
      <c r="B255" s="56"/>
    </row>
    <row r="256" spans="1:2" x14ac:dyDescent="0.25">
      <c r="A256" s="56"/>
      <c r="B256" s="56"/>
    </row>
    <row r="257" spans="1:2" x14ac:dyDescent="0.25">
      <c r="A257" s="56"/>
      <c r="B257" s="56"/>
    </row>
    <row r="258" spans="1:2" x14ac:dyDescent="0.25">
      <c r="A258" s="56"/>
      <c r="B258" s="56"/>
    </row>
    <row r="259" spans="1:2" x14ac:dyDescent="0.25">
      <c r="A259" s="56"/>
      <c r="B259" s="56"/>
    </row>
    <row r="260" spans="1:2" x14ac:dyDescent="0.25">
      <c r="A260" s="56"/>
      <c r="B260" s="56"/>
    </row>
    <row r="261" spans="1:2" x14ac:dyDescent="0.25">
      <c r="A261" s="56"/>
      <c r="B261" s="56"/>
    </row>
    <row r="262" spans="1:2" x14ac:dyDescent="0.25">
      <c r="A262" s="56"/>
      <c r="B262" s="56"/>
    </row>
    <row r="263" spans="1:2" x14ac:dyDescent="0.25">
      <c r="A263" s="56"/>
      <c r="B263" s="56"/>
    </row>
    <row r="264" spans="1:2" x14ac:dyDescent="0.25">
      <c r="A264" s="56"/>
      <c r="B264" s="56"/>
    </row>
    <row r="265" spans="1:2" x14ac:dyDescent="0.25">
      <c r="A265" s="56"/>
      <c r="B265" s="56"/>
    </row>
    <row r="266" spans="1:2" x14ac:dyDescent="0.25">
      <c r="A266" s="56"/>
      <c r="B266" s="56"/>
    </row>
    <row r="267" spans="1:2" x14ac:dyDescent="0.25">
      <c r="A267" s="56"/>
      <c r="B267" s="56"/>
    </row>
    <row r="268" spans="1:2" x14ac:dyDescent="0.25">
      <c r="A268" s="56"/>
      <c r="B268" s="56"/>
    </row>
    <row r="269" spans="1:2" x14ac:dyDescent="0.25">
      <c r="A269" s="56"/>
      <c r="B269" s="56"/>
    </row>
    <row r="270" spans="1:2" x14ac:dyDescent="0.25">
      <c r="A270" s="56"/>
      <c r="B270" s="56"/>
    </row>
    <row r="271" spans="1:2" x14ac:dyDescent="0.25">
      <c r="A271" s="56"/>
      <c r="B271" s="56"/>
    </row>
    <row r="272" spans="1:2" x14ac:dyDescent="0.25">
      <c r="A272" s="56"/>
      <c r="B272" s="56"/>
    </row>
    <row r="273" spans="1:2" x14ac:dyDescent="0.25">
      <c r="A273" s="56"/>
      <c r="B273" s="56"/>
    </row>
    <row r="274" spans="1:2" x14ac:dyDescent="0.25">
      <c r="A274" s="56"/>
      <c r="B274" s="56"/>
    </row>
    <row r="275" spans="1:2" x14ac:dyDescent="0.25">
      <c r="A275" s="56"/>
      <c r="B275" s="56"/>
    </row>
    <row r="276" spans="1:2" x14ac:dyDescent="0.25">
      <c r="A276" s="56"/>
      <c r="B276" s="56"/>
    </row>
    <row r="277" spans="1:2" x14ac:dyDescent="0.25">
      <c r="A277" s="56"/>
      <c r="B277" s="56"/>
    </row>
    <row r="278" spans="1:2" x14ac:dyDescent="0.25">
      <c r="A278" s="56"/>
      <c r="B278" s="56"/>
    </row>
    <row r="279" spans="1:2" x14ac:dyDescent="0.25">
      <c r="A279" s="56"/>
      <c r="B279" s="56"/>
    </row>
    <row r="280" spans="1:2" x14ac:dyDescent="0.25">
      <c r="A280" s="56"/>
      <c r="B280" s="56"/>
    </row>
    <row r="281" spans="1:2" x14ac:dyDescent="0.25">
      <c r="A281" s="56"/>
      <c r="B281" s="56"/>
    </row>
    <row r="282" spans="1:2" x14ac:dyDescent="0.25">
      <c r="A282" s="56"/>
      <c r="B282" s="56"/>
    </row>
    <row r="283" spans="1:2" x14ac:dyDescent="0.25">
      <c r="A283" s="56"/>
      <c r="B283" s="56"/>
    </row>
    <row r="284" spans="1:2" x14ac:dyDescent="0.25">
      <c r="A284" s="56"/>
      <c r="B284" s="56"/>
    </row>
    <row r="285" spans="1:2" x14ac:dyDescent="0.25">
      <c r="A285" s="56"/>
      <c r="B285" s="56"/>
    </row>
    <row r="286" spans="1:2" x14ac:dyDescent="0.25">
      <c r="A286" s="56"/>
      <c r="B286" s="56"/>
    </row>
    <row r="287" spans="1:2" x14ac:dyDescent="0.25">
      <c r="A287" s="56"/>
      <c r="B287" s="56"/>
    </row>
    <row r="288" spans="1:2" x14ac:dyDescent="0.25">
      <c r="A288" s="56"/>
      <c r="B288" s="56"/>
    </row>
    <row r="289" spans="1:2" x14ac:dyDescent="0.25">
      <c r="A289" s="56"/>
      <c r="B289" s="56"/>
    </row>
    <row r="290" spans="1:2" x14ac:dyDescent="0.25">
      <c r="A290" s="56"/>
      <c r="B290" s="56"/>
    </row>
    <row r="291" spans="1:2" x14ac:dyDescent="0.25">
      <c r="A291" s="56"/>
      <c r="B291" s="56"/>
    </row>
    <row r="292" spans="1:2" x14ac:dyDescent="0.25">
      <c r="A292" s="56"/>
      <c r="B292" s="56"/>
    </row>
    <row r="293" spans="1:2" x14ac:dyDescent="0.25">
      <c r="A293" s="56"/>
      <c r="B293" s="56"/>
    </row>
    <row r="294" spans="1:2" x14ac:dyDescent="0.25">
      <c r="A294" s="56"/>
      <c r="B294" s="56"/>
    </row>
    <row r="295" spans="1:2" x14ac:dyDescent="0.25">
      <c r="A295" s="56"/>
      <c r="B295" s="56"/>
    </row>
    <row r="296" spans="1:2" x14ac:dyDescent="0.25">
      <c r="A296" s="56"/>
      <c r="B296" s="56"/>
    </row>
    <row r="297" spans="1:2" x14ac:dyDescent="0.25">
      <c r="A297" s="56"/>
      <c r="B297" s="56"/>
    </row>
    <row r="298" spans="1:2" x14ac:dyDescent="0.25">
      <c r="A298" s="56"/>
      <c r="B298" s="56"/>
    </row>
    <row r="299" spans="1:2" x14ac:dyDescent="0.25">
      <c r="A299" s="56"/>
      <c r="B299" s="56"/>
    </row>
    <row r="300" spans="1:2" x14ac:dyDescent="0.25">
      <c r="A300" s="56"/>
      <c r="B300" s="56"/>
    </row>
    <row r="301" spans="1:2" x14ac:dyDescent="0.25">
      <c r="A301" s="56"/>
      <c r="B301" s="56"/>
    </row>
    <row r="302" spans="1:2" x14ac:dyDescent="0.25">
      <c r="A302" s="56"/>
      <c r="B302" s="56"/>
    </row>
    <row r="303" spans="1:2" x14ac:dyDescent="0.25">
      <c r="A303" s="56"/>
      <c r="B303" s="56"/>
    </row>
    <row r="304" spans="1:2" x14ac:dyDescent="0.25">
      <c r="A304" s="56"/>
      <c r="B304" s="56"/>
    </row>
    <row r="305" spans="1:2" x14ac:dyDescent="0.25">
      <c r="A305" s="56"/>
      <c r="B305" s="56"/>
    </row>
    <row r="306" spans="1:2" x14ac:dyDescent="0.25">
      <c r="A306" s="56"/>
      <c r="B306" s="56"/>
    </row>
    <row r="307" spans="1:2" x14ac:dyDescent="0.25">
      <c r="A307" s="56"/>
      <c r="B307" s="56"/>
    </row>
    <row r="308" spans="1:2" x14ac:dyDescent="0.25">
      <c r="A308" s="56"/>
      <c r="B308" s="56"/>
    </row>
    <row r="309" spans="1:2" x14ac:dyDescent="0.25">
      <c r="A309" s="56"/>
      <c r="B309" s="56"/>
    </row>
    <row r="310" spans="1:2" x14ac:dyDescent="0.25">
      <c r="A310" s="56"/>
      <c r="B310" s="56"/>
    </row>
    <row r="311" spans="1:2" x14ac:dyDescent="0.25">
      <c r="A311" s="56"/>
      <c r="B311" s="56"/>
    </row>
    <row r="312" spans="1:2" x14ac:dyDescent="0.25">
      <c r="A312" s="56"/>
      <c r="B312" s="56"/>
    </row>
    <row r="313" spans="1:2" x14ac:dyDescent="0.25">
      <c r="A313" s="56"/>
      <c r="B313" s="56"/>
    </row>
    <row r="314" spans="1:2" x14ac:dyDescent="0.25">
      <c r="A314" s="56"/>
      <c r="B314" s="56"/>
    </row>
    <row r="315" spans="1:2" x14ac:dyDescent="0.25">
      <c r="A315" s="56"/>
      <c r="B315" s="56"/>
    </row>
    <row r="316" spans="1:2" x14ac:dyDescent="0.25">
      <c r="A316" s="56"/>
      <c r="B316" s="56"/>
    </row>
    <row r="317" spans="1:2" x14ac:dyDescent="0.25">
      <c r="A317" s="56"/>
      <c r="B317" s="56"/>
    </row>
    <row r="318" spans="1:2" x14ac:dyDescent="0.25">
      <c r="A318" s="56"/>
      <c r="B318" s="56"/>
    </row>
    <row r="319" spans="1:2" x14ac:dyDescent="0.25">
      <c r="A319" s="56"/>
      <c r="B319" s="56"/>
    </row>
    <row r="320" spans="1:2" x14ac:dyDescent="0.25">
      <c r="A320" s="56"/>
      <c r="B320" s="56"/>
    </row>
    <row r="321" spans="1:2" x14ac:dyDescent="0.25">
      <c r="A321" s="56"/>
      <c r="B321" s="56"/>
    </row>
    <row r="322" spans="1:2" x14ac:dyDescent="0.25">
      <c r="A322" s="56"/>
      <c r="B322" s="56"/>
    </row>
    <row r="323" spans="1:2" x14ac:dyDescent="0.25">
      <c r="A323" s="56"/>
      <c r="B323" s="56"/>
    </row>
    <row r="324" spans="1:2" x14ac:dyDescent="0.25">
      <c r="A324" s="56"/>
      <c r="B324" s="56"/>
    </row>
    <row r="325" spans="1:2" x14ac:dyDescent="0.25">
      <c r="A325" s="56"/>
      <c r="B325" s="56"/>
    </row>
    <row r="326" spans="1:2" x14ac:dyDescent="0.25">
      <c r="A326" s="56"/>
      <c r="B326" s="56"/>
    </row>
    <row r="327" spans="1:2" x14ac:dyDescent="0.25">
      <c r="A327" s="56"/>
      <c r="B327" s="56"/>
    </row>
    <row r="328" spans="1:2" x14ac:dyDescent="0.25">
      <c r="A328" s="56"/>
      <c r="B328" s="56"/>
    </row>
    <row r="329" spans="1:2" x14ac:dyDescent="0.25">
      <c r="A329" s="56"/>
      <c r="B329" s="56"/>
    </row>
    <row r="330" spans="1:2" x14ac:dyDescent="0.25">
      <c r="A330" s="56"/>
      <c r="B330" s="56"/>
    </row>
    <row r="331" spans="1:2" x14ac:dyDescent="0.25">
      <c r="A331" s="56"/>
      <c r="B331" s="56"/>
    </row>
    <row r="332" spans="1:2" x14ac:dyDescent="0.25">
      <c r="A332" s="56"/>
      <c r="B332" s="56"/>
    </row>
    <row r="333" spans="1:2" x14ac:dyDescent="0.25">
      <c r="A333" s="56"/>
      <c r="B333" s="56"/>
    </row>
    <row r="334" spans="1:2" x14ac:dyDescent="0.25">
      <c r="A334" s="56"/>
      <c r="B334" s="56"/>
    </row>
    <row r="335" spans="1:2" x14ac:dyDescent="0.25">
      <c r="A335" s="56"/>
      <c r="B335" s="56"/>
    </row>
    <row r="336" spans="1:2" x14ac:dyDescent="0.25">
      <c r="A336" s="56"/>
      <c r="B336" s="56"/>
    </row>
    <row r="337" spans="1:2" x14ac:dyDescent="0.25">
      <c r="A337" s="56"/>
      <c r="B337" s="56"/>
    </row>
    <row r="338" spans="1:2" x14ac:dyDescent="0.25">
      <c r="A338" s="56"/>
      <c r="B338" s="56"/>
    </row>
    <row r="339" spans="1:2" x14ac:dyDescent="0.25">
      <c r="A339" s="56"/>
      <c r="B339" s="56"/>
    </row>
    <row r="340" spans="1:2" x14ac:dyDescent="0.25">
      <c r="A340" s="56"/>
      <c r="B340" s="56"/>
    </row>
    <row r="341" spans="1:2" x14ac:dyDescent="0.25">
      <c r="A341" s="56"/>
      <c r="B341" s="56"/>
    </row>
    <row r="342" spans="1:2" x14ac:dyDescent="0.25">
      <c r="A342" s="56"/>
      <c r="B342" s="56"/>
    </row>
    <row r="343" spans="1:2" x14ac:dyDescent="0.25">
      <c r="A343" s="56"/>
      <c r="B343" s="56"/>
    </row>
    <row r="344" spans="1:2" x14ac:dyDescent="0.25">
      <c r="A344" s="56"/>
      <c r="B344" s="56"/>
    </row>
    <row r="345" spans="1:2" x14ac:dyDescent="0.25">
      <c r="A345" s="56"/>
      <c r="B345" s="56"/>
    </row>
    <row r="346" spans="1:2" x14ac:dyDescent="0.25">
      <c r="A346" s="56"/>
      <c r="B346" s="56"/>
    </row>
    <row r="347" spans="1:2" x14ac:dyDescent="0.25">
      <c r="A347" s="56"/>
      <c r="B347" s="56"/>
    </row>
    <row r="348" spans="1:2" x14ac:dyDescent="0.25">
      <c r="A348" s="56"/>
      <c r="B348" s="56"/>
    </row>
    <row r="349" spans="1:2" x14ac:dyDescent="0.25">
      <c r="A349" s="56"/>
      <c r="B349" s="56"/>
    </row>
    <row r="350" spans="1:2" x14ac:dyDescent="0.25">
      <c r="A350" s="56"/>
      <c r="B350" s="56"/>
    </row>
    <row r="351" spans="1:2" x14ac:dyDescent="0.25">
      <c r="A351" s="56"/>
      <c r="B351" s="56"/>
    </row>
    <row r="352" spans="1:2" x14ac:dyDescent="0.25">
      <c r="A352" s="56"/>
      <c r="B352" s="56"/>
    </row>
    <row r="353" spans="1:2" x14ac:dyDescent="0.25">
      <c r="A353" s="56"/>
      <c r="B353" s="56"/>
    </row>
    <row r="354" spans="1:2" x14ac:dyDescent="0.25">
      <c r="A354" s="56"/>
      <c r="B354" s="56"/>
    </row>
    <row r="355" spans="1:2" x14ac:dyDescent="0.25">
      <c r="A355" s="56"/>
      <c r="B355" s="56"/>
    </row>
    <row r="356" spans="1:2" x14ac:dyDescent="0.25">
      <c r="A356" s="56"/>
      <c r="B356" s="56"/>
    </row>
    <row r="357" spans="1:2" x14ac:dyDescent="0.25">
      <c r="A357" s="56"/>
      <c r="B357" s="56"/>
    </row>
    <row r="358" spans="1:2" x14ac:dyDescent="0.25">
      <c r="A358" s="56"/>
      <c r="B358" s="56"/>
    </row>
    <row r="359" spans="1:2" x14ac:dyDescent="0.25">
      <c r="A359" s="56"/>
      <c r="B359" s="56"/>
    </row>
    <row r="360" spans="1:2" x14ac:dyDescent="0.25">
      <c r="A360" s="56"/>
      <c r="B360" s="56"/>
    </row>
    <row r="361" spans="1:2" x14ac:dyDescent="0.25">
      <c r="A361" s="56"/>
      <c r="B361" s="56"/>
    </row>
    <row r="362" spans="1:2" x14ac:dyDescent="0.25">
      <c r="A362" s="56"/>
      <c r="B362" s="56"/>
    </row>
    <row r="363" spans="1:2" x14ac:dyDescent="0.25">
      <c r="A363" s="56"/>
      <c r="B363" s="56"/>
    </row>
    <row r="364" spans="1:2" x14ac:dyDescent="0.25">
      <c r="A364" s="56"/>
      <c r="B364" s="56"/>
    </row>
    <row r="365" spans="1:2" x14ac:dyDescent="0.25">
      <c r="A365" s="56"/>
      <c r="B365" s="56"/>
    </row>
    <row r="366" spans="1:2" x14ac:dyDescent="0.25">
      <c r="A366" s="56"/>
      <c r="B366" s="56"/>
    </row>
    <row r="367" spans="1:2" x14ac:dyDescent="0.25">
      <c r="A367" s="56"/>
      <c r="B367" s="56"/>
    </row>
    <row r="368" spans="1:2" x14ac:dyDescent="0.25">
      <c r="A368" s="56"/>
      <c r="B368" s="56"/>
    </row>
    <row r="369" spans="1:2" x14ac:dyDescent="0.25">
      <c r="A369" s="56"/>
      <c r="B369" s="56"/>
    </row>
    <row r="370" spans="1:2" x14ac:dyDescent="0.25">
      <c r="A370" s="56"/>
      <c r="B370" s="56"/>
    </row>
    <row r="371" spans="1:2" x14ac:dyDescent="0.25">
      <c r="A371" s="56"/>
      <c r="B371" s="56"/>
    </row>
    <row r="372" spans="1:2" x14ac:dyDescent="0.25">
      <c r="A372" s="56"/>
      <c r="B372" s="56"/>
    </row>
    <row r="373" spans="1:2" x14ac:dyDescent="0.25">
      <c r="A373" s="56"/>
      <c r="B373" s="56"/>
    </row>
    <row r="374" spans="1:2" x14ac:dyDescent="0.25">
      <c r="A374" s="56"/>
      <c r="B374" s="56"/>
    </row>
    <row r="375" spans="1:2" x14ac:dyDescent="0.25">
      <c r="A375" s="56"/>
      <c r="B375" s="56"/>
    </row>
    <row r="376" spans="1:2" x14ac:dyDescent="0.25">
      <c r="A376" s="56"/>
      <c r="B376" s="56"/>
    </row>
    <row r="377" spans="1:2" x14ac:dyDescent="0.25">
      <c r="A377" s="56"/>
      <c r="B377" s="56"/>
    </row>
    <row r="378" spans="1:2" x14ac:dyDescent="0.25">
      <c r="A378" s="56"/>
      <c r="B378" s="56"/>
    </row>
    <row r="379" spans="1:2" x14ac:dyDescent="0.25">
      <c r="A379" s="56"/>
      <c r="B379" s="56"/>
    </row>
    <row r="380" spans="1:2" x14ac:dyDescent="0.25">
      <c r="A380" s="56"/>
      <c r="B380" s="56"/>
    </row>
    <row r="381" spans="1:2" x14ac:dyDescent="0.25">
      <c r="A381" s="56"/>
      <c r="B381" s="56"/>
    </row>
    <row r="382" spans="1:2" x14ac:dyDescent="0.25">
      <c r="A382" s="56"/>
      <c r="B382" s="56"/>
    </row>
    <row r="383" spans="1:2" x14ac:dyDescent="0.25">
      <c r="A383" s="56"/>
      <c r="B383" s="56"/>
    </row>
    <row r="384" spans="1:2" x14ac:dyDescent="0.25">
      <c r="A384" s="56"/>
      <c r="B384" s="56"/>
    </row>
    <row r="385" spans="1:2" x14ac:dyDescent="0.25">
      <c r="A385" s="56"/>
      <c r="B385" s="56"/>
    </row>
    <row r="386" spans="1:2" x14ac:dyDescent="0.25">
      <c r="A386" s="56"/>
      <c r="B386" s="56"/>
    </row>
    <row r="387" spans="1:2" x14ac:dyDescent="0.25">
      <c r="A387" s="56"/>
      <c r="B387" s="56"/>
    </row>
    <row r="388" spans="1:2" x14ac:dyDescent="0.25">
      <c r="A388" s="56"/>
      <c r="B388" s="56"/>
    </row>
    <row r="389" spans="1:2" x14ac:dyDescent="0.25">
      <c r="A389" s="56"/>
      <c r="B389" s="56"/>
    </row>
    <row r="390" spans="1:2" x14ac:dyDescent="0.25">
      <c r="A390" s="56"/>
      <c r="B390" s="56"/>
    </row>
    <row r="391" spans="1:2" x14ac:dyDescent="0.25">
      <c r="A391" s="56"/>
      <c r="B391" s="56"/>
    </row>
    <row r="392" spans="1:2" x14ac:dyDescent="0.25">
      <c r="A392" s="56"/>
      <c r="B392" s="56"/>
    </row>
    <row r="393" spans="1:2" x14ac:dyDescent="0.25">
      <c r="A393" s="56"/>
      <c r="B393" s="56"/>
    </row>
    <row r="394" spans="1:2" x14ac:dyDescent="0.25">
      <c r="A394" s="56"/>
      <c r="B394" s="56"/>
    </row>
    <row r="395" spans="1:2" x14ac:dyDescent="0.25">
      <c r="A395" s="56"/>
      <c r="B395" s="56"/>
    </row>
    <row r="396" spans="1:2" x14ac:dyDescent="0.25">
      <c r="A396" s="56"/>
      <c r="B396" s="56"/>
    </row>
    <row r="397" spans="1:2" x14ac:dyDescent="0.25">
      <c r="A397" s="56"/>
      <c r="B397" s="56"/>
    </row>
    <row r="398" spans="1:2" x14ac:dyDescent="0.25">
      <c r="A398" s="56"/>
      <c r="B398" s="56"/>
    </row>
    <row r="399" spans="1:2" x14ac:dyDescent="0.25">
      <c r="A399" s="56"/>
      <c r="B399" s="56"/>
    </row>
    <row r="400" spans="1:2" x14ac:dyDescent="0.25">
      <c r="A400" s="56"/>
      <c r="B400" s="56"/>
    </row>
    <row r="401" spans="1:2" x14ac:dyDescent="0.25">
      <c r="A401" s="56"/>
      <c r="B401" s="56"/>
    </row>
    <row r="402" spans="1:2" x14ac:dyDescent="0.25">
      <c r="A402" s="56"/>
      <c r="B402" s="56"/>
    </row>
    <row r="403" spans="1:2" x14ac:dyDescent="0.25">
      <c r="A403" s="56"/>
      <c r="B403" s="56"/>
    </row>
    <row r="404" spans="1:2" x14ac:dyDescent="0.25">
      <c r="A404" s="56"/>
      <c r="B404" s="56"/>
    </row>
    <row r="405" spans="1:2" x14ac:dyDescent="0.25">
      <c r="A405" s="56"/>
      <c r="B405" s="56"/>
    </row>
    <row r="406" spans="1:2" x14ac:dyDescent="0.25">
      <c r="A406" s="56"/>
      <c r="B406" s="56"/>
    </row>
    <row r="407" spans="1:2" x14ac:dyDescent="0.25">
      <c r="A407" s="56"/>
      <c r="B407" s="56"/>
    </row>
    <row r="408" spans="1:2" x14ac:dyDescent="0.25">
      <c r="A408" s="56"/>
      <c r="B408" s="56"/>
    </row>
    <row r="409" spans="1:2" x14ac:dyDescent="0.25">
      <c r="A409" s="56"/>
      <c r="B409" s="56"/>
    </row>
    <row r="410" spans="1:2" x14ac:dyDescent="0.25">
      <c r="A410" s="56"/>
      <c r="B410" s="56"/>
    </row>
    <row r="411" spans="1:2" x14ac:dyDescent="0.25">
      <c r="A411" s="56"/>
      <c r="B411" s="56"/>
    </row>
    <row r="412" spans="1:2" x14ac:dyDescent="0.25">
      <c r="A412" s="56"/>
      <c r="B412" s="56"/>
    </row>
    <row r="413" spans="1:2" x14ac:dyDescent="0.25">
      <c r="A413" s="56"/>
      <c r="B413" s="56"/>
    </row>
    <row r="414" spans="1:2" x14ac:dyDescent="0.25">
      <c r="A414" s="56"/>
      <c r="B414" s="56"/>
    </row>
    <row r="415" spans="1:2" x14ac:dyDescent="0.25">
      <c r="A415" s="56"/>
      <c r="B415" s="56"/>
    </row>
    <row r="416" spans="1:2" x14ac:dyDescent="0.25">
      <c r="A416" s="56"/>
      <c r="B416" s="56"/>
    </row>
    <row r="417" spans="1:2" x14ac:dyDescent="0.25">
      <c r="A417" s="56"/>
      <c r="B417" s="56"/>
    </row>
    <row r="418" spans="1:2" x14ac:dyDescent="0.25">
      <c r="A418" s="56"/>
      <c r="B418" s="56"/>
    </row>
    <row r="419" spans="1:2" x14ac:dyDescent="0.25">
      <c r="A419" s="56"/>
      <c r="B419" s="56"/>
    </row>
    <row r="420" spans="1:2" x14ac:dyDescent="0.25">
      <c r="A420" s="56"/>
      <c r="B420" s="56"/>
    </row>
    <row r="421" spans="1:2" x14ac:dyDescent="0.25">
      <c r="A421" s="56"/>
      <c r="B421" s="56"/>
    </row>
    <row r="422" spans="1:2" x14ac:dyDescent="0.25">
      <c r="A422" s="56"/>
      <c r="B422" s="56"/>
    </row>
    <row r="423" spans="1:2" x14ac:dyDescent="0.25">
      <c r="A423" s="56"/>
      <c r="B423" s="56"/>
    </row>
    <row r="424" spans="1:2" x14ac:dyDescent="0.25">
      <c r="A424" s="56"/>
      <c r="B424" s="56"/>
    </row>
    <row r="425" spans="1:2" x14ac:dyDescent="0.25">
      <c r="A425" s="56"/>
      <c r="B425" s="56"/>
    </row>
    <row r="426" spans="1:2" x14ac:dyDescent="0.25">
      <c r="A426" s="56"/>
      <c r="B426" s="56"/>
    </row>
    <row r="427" spans="1:2" x14ac:dyDescent="0.25">
      <c r="A427" s="56"/>
      <c r="B427" s="56"/>
    </row>
    <row r="428" spans="1:2" x14ac:dyDescent="0.25">
      <c r="A428" s="56"/>
      <c r="B428" s="56"/>
    </row>
    <row r="429" spans="1:2" x14ac:dyDescent="0.25">
      <c r="A429" s="56"/>
      <c r="B429" s="56"/>
    </row>
    <row r="430" spans="1:2" x14ac:dyDescent="0.25">
      <c r="A430" s="56"/>
      <c r="B430" s="56"/>
    </row>
    <row r="431" spans="1:2" x14ac:dyDescent="0.25">
      <c r="A431" s="56"/>
      <c r="B431" s="56"/>
    </row>
    <row r="432" spans="1:2" x14ac:dyDescent="0.25">
      <c r="A432" s="56"/>
      <c r="B432" s="56"/>
    </row>
    <row r="433" spans="1:2" x14ac:dyDescent="0.25">
      <c r="A433" s="56"/>
      <c r="B433" s="56"/>
    </row>
    <row r="434" spans="1:2" x14ac:dyDescent="0.25">
      <c r="A434" s="56"/>
      <c r="B434" s="56"/>
    </row>
    <row r="435" spans="1:2" x14ac:dyDescent="0.25">
      <c r="A435" s="56"/>
      <c r="B435" s="56"/>
    </row>
    <row r="436" spans="1:2" x14ac:dyDescent="0.25">
      <c r="A436" s="56"/>
      <c r="B436" s="56"/>
    </row>
    <row r="437" spans="1:2" x14ac:dyDescent="0.25">
      <c r="A437" s="56"/>
      <c r="B437" s="56"/>
    </row>
    <row r="438" spans="1:2" x14ac:dyDescent="0.25">
      <c r="A438" s="56"/>
      <c r="B438" s="56"/>
    </row>
    <row r="439" spans="1:2" x14ac:dyDescent="0.25">
      <c r="A439" s="56"/>
      <c r="B439" s="56"/>
    </row>
    <row r="440" spans="1:2" x14ac:dyDescent="0.25">
      <c r="A440" s="56"/>
      <c r="B440" s="56"/>
    </row>
    <row r="441" spans="1:2" x14ac:dyDescent="0.25">
      <c r="A441" s="56"/>
      <c r="B441" s="56"/>
    </row>
    <row r="442" spans="1:2" x14ac:dyDescent="0.25">
      <c r="A442" s="56"/>
      <c r="B442" s="56"/>
    </row>
    <row r="443" spans="1:2" x14ac:dyDescent="0.25">
      <c r="A443" s="56"/>
      <c r="B443" s="56"/>
    </row>
    <row r="444" spans="1:2" x14ac:dyDescent="0.25">
      <c r="A444" s="56"/>
      <c r="B444" s="56"/>
    </row>
    <row r="445" spans="1:2" x14ac:dyDescent="0.25">
      <c r="A445" s="56"/>
      <c r="B445" s="56"/>
    </row>
    <row r="446" spans="1:2" x14ac:dyDescent="0.25">
      <c r="A446" s="56"/>
      <c r="B446" s="56"/>
    </row>
    <row r="447" spans="1:2" x14ac:dyDescent="0.25">
      <c r="A447" s="56"/>
      <c r="B447" s="56"/>
    </row>
    <row r="448" spans="1:2" x14ac:dyDescent="0.25">
      <c r="A448" s="56"/>
      <c r="B448" s="56"/>
    </row>
    <row r="449" spans="1:2" x14ac:dyDescent="0.25">
      <c r="A449" s="56"/>
      <c r="B449" s="56"/>
    </row>
    <row r="450" spans="1:2" x14ac:dyDescent="0.25">
      <c r="A450" s="56"/>
      <c r="B450" s="56"/>
    </row>
    <row r="451" spans="1:2" x14ac:dyDescent="0.25">
      <c r="A451" s="56"/>
      <c r="B451" s="56"/>
    </row>
    <row r="452" spans="1:2" x14ac:dyDescent="0.25">
      <c r="A452" s="56"/>
      <c r="B452" s="56"/>
    </row>
    <row r="453" spans="1:2" x14ac:dyDescent="0.25">
      <c r="A453" s="56"/>
      <c r="B453" s="56"/>
    </row>
    <row r="454" spans="1:2" x14ac:dyDescent="0.25">
      <c r="A454" s="56"/>
      <c r="B454" s="56"/>
    </row>
    <row r="455" spans="1:2" x14ac:dyDescent="0.25">
      <c r="A455" s="56"/>
      <c r="B455" s="56"/>
    </row>
    <row r="456" spans="1:2" x14ac:dyDescent="0.25">
      <c r="A456" s="56"/>
      <c r="B456" s="56"/>
    </row>
    <row r="457" spans="1:2" x14ac:dyDescent="0.25">
      <c r="A457" s="56"/>
      <c r="B457" s="56"/>
    </row>
    <row r="458" spans="1:2" x14ac:dyDescent="0.25">
      <c r="A458" s="56"/>
      <c r="B458" s="56"/>
    </row>
    <row r="459" spans="1:2" x14ac:dyDescent="0.25">
      <c r="A459" s="56"/>
      <c r="B459" s="56"/>
    </row>
    <row r="460" spans="1:2" x14ac:dyDescent="0.25">
      <c r="A460" s="56"/>
      <c r="B460" s="56"/>
    </row>
    <row r="461" spans="1:2" x14ac:dyDescent="0.25">
      <c r="A461" s="56"/>
      <c r="B461" s="56"/>
    </row>
    <row r="462" spans="1:2" x14ac:dyDescent="0.25">
      <c r="A462" s="56"/>
      <c r="B462" s="56"/>
    </row>
    <row r="463" spans="1:2" x14ac:dyDescent="0.25">
      <c r="A463" s="56"/>
      <c r="B463" s="56"/>
    </row>
    <row r="464" spans="1:2" x14ac:dyDescent="0.25">
      <c r="A464" s="56"/>
      <c r="B464" s="56"/>
    </row>
    <row r="465" spans="1:2" x14ac:dyDescent="0.25">
      <c r="A465" s="56"/>
      <c r="B465" s="56"/>
    </row>
    <row r="466" spans="1:2" x14ac:dyDescent="0.25">
      <c r="A466" s="56"/>
      <c r="B466" s="56"/>
    </row>
    <row r="467" spans="1:2" x14ac:dyDescent="0.25">
      <c r="A467" s="56"/>
      <c r="B467" s="56"/>
    </row>
    <row r="468" spans="1:2" x14ac:dyDescent="0.25">
      <c r="A468" s="56"/>
      <c r="B468" s="56"/>
    </row>
    <row r="469" spans="1:2" x14ac:dyDescent="0.25">
      <c r="A469" s="56"/>
      <c r="B469" s="56"/>
    </row>
    <row r="470" spans="1:2" x14ac:dyDescent="0.25">
      <c r="A470" s="56"/>
      <c r="B470" s="56"/>
    </row>
    <row r="471" spans="1:2" x14ac:dyDescent="0.25">
      <c r="A471" s="56"/>
      <c r="B471" s="56"/>
    </row>
    <row r="472" spans="1:2" x14ac:dyDescent="0.25">
      <c r="A472" s="56"/>
      <c r="B472" s="56"/>
    </row>
    <row r="473" spans="1:2" x14ac:dyDescent="0.25">
      <c r="A473" s="56"/>
      <c r="B473" s="56"/>
    </row>
    <row r="474" spans="1:2" x14ac:dyDescent="0.25">
      <c r="A474" s="56"/>
      <c r="B474" s="56"/>
    </row>
    <row r="475" spans="1:2" x14ac:dyDescent="0.25">
      <c r="A475" s="56"/>
      <c r="B475" s="56"/>
    </row>
    <row r="476" spans="1:2" x14ac:dyDescent="0.25">
      <c r="A476" s="56"/>
      <c r="B476" s="56"/>
    </row>
    <row r="477" spans="1:2" x14ac:dyDescent="0.25">
      <c r="A477" s="56"/>
      <c r="B477" s="56"/>
    </row>
    <row r="478" spans="1:2" x14ac:dyDescent="0.25">
      <c r="A478" s="56"/>
      <c r="B478" s="56"/>
    </row>
    <row r="479" spans="1:2" x14ac:dyDescent="0.25">
      <c r="A479" s="56"/>
      <c r="B479" s="56"/>
    </row>
    <row r="480" spans="1:2" x14ac:dyDescent="0.25">
      <c r="A480" s="56"/>
      <c r="B480" s="56"/>
    </row>
    <row r="481" spans="1:2" x14ac:dyDescent="0.25">
      <c r="A481" s="56"/>
      <c r="B481" s="56"/>
    </row>
    <row r="482" spans="1:2" x14ac:dyDescent="0.25">
      <c r="A482" s="56"/>
      <c r="B482" s="56"/>
    </row>
    <row r="483" spans="1:2" x14ac:dyDescent="0.25">
      <c r="A483" s="56"/>
      <c r="B483" s="56"/>
    </row>
    <row r="484" spans="1:2" x14ac:dyDescent="0.25">
      <c r="A484" s="56"/>
      <c r="B484" s="56"/>
    </row>
    <row r="485" spans="1:2" x14ac:dyDescent="0.25">
      <c r="A485" s="56"/>
      <c r="B485" s="56"/>
    </row>
    <row r="486" spans="1:2" x14ac:dyDescent="0.25">
      <c r="A486" s="56"/>
      <c r="B486" s="56"/>
    </row>
    <row r="487" spans="1:2" x14ac:dyDescent="0.25">
      <c r="A487" s="56"/>
      <c r="B487" s="56"/>
    </row>
    <row r="488" spans="1:2" x14ac:dyDescent="0.25">
      <c r="A488" s="56"/>
      <c r="B488" s="56"/>
    </row>
    <row r="489" spans="1:2" x14ac:dyDescent="0.25">
      <c r="A489" s="56"/>
      <c r="B489" s="56"/>
    </row>
    <row r="490" spans="1:2" x14ac:dyDescent="0.25">
      <c r="A490" s="56"/>
      <c r="B490" s="56"/>
    </row>
    <row r="491" spans="1:2" x14ac:dyDescent="0.25">
      <c r="A491" s="56"/>
      <c r="B491" s="56"/>
    </row>
    <row r="492" spans="1:2" x14ac:dyDescent="0.25">
      <c r="A492" s="56"/>
      <c r="B492" s="56"/>
    </row>
    <row r="493" spans="1:2" x14ac:dyDescent="0.25">
      <c r="A493" s="56"/>
      <c r="B493" s="56"/>
    </row>
    <row r="494" spans="1:2" x14ac:dyDescent="0.25">
      <c r="A494" s="56"/>
      <c r="B494" s="56"/>
    </row>
    <row r="495" spans="1:2" x14ac:dyDescent="0.25">
      <c r="A495" s="56"/>
      <c r="B495" s="56"/>
    </row>
    <row r="496" spans="1:2" x14ac:dyDescent="0.25">
      <c r="A496" s="56"/>
      <c r="B496" s="56"/>
    </row>
    <row r="497" spans="1:2" x14ac:dyDescent="0.25">
      <c r="A497" s="56"/>
      <c r="B497" s="56"/>
    </row>
    <row r="498" spans="1:2" x14ac:dyDescent="0.25">
      <c r="A498" s="56"/>
      <c r="B498" s="56"/>
    </row>
    <row r="499" spans="1:2" x14ac:dyDescent="0.25">
      <c r="A499" s="56"/>
      <c r="B499" s="56"/>
    </row>
    <row r="500" spans="1:2" x14ac:dyDescent="0.25">
      <c r="A500" s="56"/>
      <c r="B500" s="56"/>
    </row>
    <row r="501" spans="1:2" x14ac:dyDescent="0.25">
      <c r="A501" s="56"/>
      <c r="B501" s="56"/>
    </row>
    <row r="502" spans="1:2" x14ac:dyDescent="0.25">
      <c r="A502" s="56"/>
      <c r="B502" s="56"/>
    </row>
    <row r="503" spans="1:2" x14ac:dyDescent="0.25">
      <c r="A503" s="56"/>
      <c r="B503" s="56"/>
    </row>
    <row r="504" spans="1:2" x14ac:dyDescent="0.25">
      <c r="A504" s="56"/>
      <c r="B504" s="56"/>
    </row>
    <row r="505" spans="1:2" x14ac:dyDescent="0.25">
      <c r="A505" s="56"/>
      <c r="B505" s="56"/>
    </row>
    <row r="506" spans="1:2" x14ac:dyDescent="0.25">
      <c r="A506" s="56"/>
      <c r="B506" s="56"/>
    </row>
    <row r="507" spans="1:2" x14ac:dyDescent="0.25">
      <c r="A507" s="56"/>
      <c r="B507" s="56"/>
    </row>
    <row r="508" spans="1:2" x14ac:dyDescent="0.25">
      <c r="A508" s="56"/>
      <c r="B508" s="56"/>
    </row>
    <row r="509" spans="1:2" x14ac:dyDescent="0.25">
      <c r="A509" s="56"/>
      <c r="B509" s="56"/>
    </row>
    <row r="510" spans="1:2" x14ac:dyDescent="0.25">
      <c r="A510" s="56"/>
      <c r="B510" s="56"/>
    </row>
    <row r="511" spans="1:2" x14ac:dyDescent="0.25">
      <c r="A511" s="56"/>
      <c r="B511" s="56"/>
    </row>
    <row r="512" spans="1:2" x14ac:dyDescent="0.25">
      <c r="A512" s="56"/>
      <c r="B512" s="56"/>
    </row>
    <row r="513" spans="1:2" x14ac:dyDescent="0.25">
      <c r="A513" s="56"/>
      <c r="B513" s="56"/>
    </row>
    <row r="514" spans="1:2" x14ac:dyDescent="0.25">
      <c r="A514" s="56"/>
      <c r="B514" s="56"/>
    </row>
    <row r="515" spans="1:2" x14ac:dyDescent="0.25">
      <c r="A515" s="56"/>
      <c r="B515" s="56"/>
    </row>
    <row r="516" spans="1:2" x14ac:dyDescent="0.25">
      <c r="A516" s="56"/>
      <c r="B516" s="56"/>
    </row>
    <row r="517" spans="1:2" x14ac:dyDescent="0.25">
      <c r="A517" s="56"/>
      <c r="B517" s="56"/>
    </row>
    <row r="518" spans="1:2" x14ac:dyDescent="0.25">
      <c r="A518" s="56"/>
      <c r="B518" s="56"/>
    </row>
    <row r="519" spans="1:2" x14ac:dyDescent="0.25">
      <c r="A519" s="56"/>
      <c r="B519" s="56"/>
    </row>
    <row r="520" spans="1:2" x14ac:dyDescent="0.25">
      <c r="A520" s="56"/>
      <c r="B520" s="56"/>
    </row>
    <row r="521" spans="1:2" x14ac:dyDescent="0.25">
      <c r="A521" s="56"/>
      <c r="B521" s="56"/>
    </row>
    <row r="522" spans="1:2" x14ac:dyDescent="0.25">
      <c r="A522" s="56"/>
      <c r="B522" s="56"/>
    </row>
    <row r="523" spans="1:2" x14ac:dyDescent="0.25">
      <c r="A523" s="56"/>
      <c r="B523" s="56"/>
    </row>
    <row r="524" spans="1:2" x14ac:dyDescent="0.25">
      <c r="A524" s="56"/>
      <c r="B524" s="56"/>
    </row>
    <row r="525" spans="1:2" x14ac:dyDescent="0.25">
      <c r="A525" s="56"/>
      <c r="B525" s="56"/>
    </row>
    <row r="526" spans="1:2" x14ac:dyDescent="0.25">
      <c r="A526" s="56"/>
      <c r="B526" s="56"/>
    </row>
    <row r="527" spans="1:2" x14ac:dyDescent="0.25">
      <c r="A527" s="56"/>
      <c r="B527" s="56"/>
    </row>
    <row r="528" spans="1:2" x14ac:dyDescent="0.25">
      <c r="A528" s="56"/>
      <c r="B528" s="56"/>
    </row>
    <row r="529" spans="1:2" x14ac:dyDescent="0.25">
      <c r="A529" s="56"/>
      <c r="B529" s="56"/>
    </row>
    <row r="530" spans="1:2" x14ac:dyDescent="0.25">
      <c r="A530" s="56"/>
      <c r="B530" s="56"/>
    </row>
    <row r="531" spans="1:2" x14ac:dyDescent="0.25">
      <c r="A531" s="56"/>
      <c r="B531" s="56"/>
    </row>
    <row r="532" spans="1:2" x14ac:dyDescent="0.25">
      <c r="A532" s="56"/>
      <c r="B532" s="56"/>
    </row>
    <row r="533" spans="1:2" x14ac:dyDescent="0.25">
      <c r="A533" s="56"/>
      <c r="B533" s="56"/>
    </row>
    <row r="534" spans="1:2" x14ac:dyDescent="0.25">
      <c r="A534" s="56"/>
      <c r="B534" s="56"/>
    </row>
    <row r="535" spans="1:2" x14ac:dyDescent="0.25">
      <c r="A535" s="56"/>
      <c r="B535" s="56"/>
    </row>
    <row r="536" spans="1:2" x14ac:dyDescent="0.25">
      <c r="A536" s="56"/>
      <c r="B536" s="56"/>
    </row>
    <row r="537" spans="1:2" x14ac:dyDescent="0.25">
      <c r="A537" s="56"/>
      <c r="B537" s="56"/>
    </row>
    <row r="538" spans="1:2" x14ac:dyDescent="0.25">
      <c r="A538" s="56"/>
      <c r="B538" s="56"/>
    </row>
    <row r="539" spans="1:2" x14ac:dyDescent="0.25">
      <c r="A539" s="56"/>
      <c r="B539" s="56"/>
    </row>
    <row r="540" spans="1:2" x14ac:dyDescent="0.25">
      <c r="A540" s="56"/>
      <c r="B540" s="56"/>
    </row>
    <row r="541" spans="1:2" x14ac:dyDescent="0.25">
      <c r="A541" s="56"/>
      <c r="B541" s="56"/>
    </row>
    <row r="542" spans="1:2" x14ac:dyDescent="0.25">
      <c r="A542" s="56"/>
      <c r="B542" s="56"/>
    </row>
    <row r="543" spans="1:2" x14ac:dyDescent="0.25">
      <c r="A543" s="56"/>
      <c r="B543" s="56"/>
    </row>
    <row r="544" spans="1:2" x14ac:dyDescent="0.25">
      <c r="A544" s="56"/>
      <c r="B544" s="56"/>
    </row>
    <row r="545" spans="1:2" x14ac:dyDescent="0.25">
      <c r="A545" s="56"/>
      <c r="B545" s="56"/>
    </row>
    <row r="546" spans="1:2" x14ac:dyDescent="0.25">
      <c r="A546" s="56"/>
      <c r="B546" s="56"/>
    </row>
    <row r="547" spans="1:2" x14ac:dyDescent="0.25">
      <c r="A547" s="56"/>
      <c r="B547" s="56"/>
    </row>
    <row r="548" spans="1:2" x14ac:dyDescent="0.25">
      <c r="A548" s="56"/>
      <c r="B548" s="56"/>
    </row>
    <row r="549" spans="1:2" x14ac:dyDescent="0.25">
      <c r="A549" s="56"/>
      <c r="B549" s="56"/>
    </row>
    <row r="550" spans="1:2" x14ac:dyDescent="0.25">
      <c r="A550" s="56"/>
      <c r="B550" s="56"/>
    </row>
    <row r="551" spans="1:2" x14ac:dyDescent="0.25">
      <c r="A551" s="56"/>
      <c r="B551" s="56"/>
    </row>
    <row r="552" spans="1:2" x14ac:dyDescent="0.25">
      <c r="A552" s="56"/>
      <c r="B552" s="56"/>
    </row>
    <row r="553" spans="1:2" x14ac:dyDescent="0.25">
      <c r="A553" s="56"/>
      <c r="B553" s="56"/>
    </row>
    <row r="554" spans="1:2" x14ac:dyDescent="0.25">
      <c r="A554" s="56"/>
      <c r="B554" s="56"/>
    </row>
    <row r="555" spans="1:2" x14ac:dyDescent="0.25">
      <c r="A555" s="56"/>
      <c r="B555" s="56"/>
    </row>
    <row r="556" spans="1:2" x14ac:dyDescent="0.25">
      <c r="A556" s="56"/>
      <c r="B556" s="56"/>
    </row>
    <row r="557" spans="1:2" x14ac:dyDescent="0.25">
      <c r="A557" s="56"/>
      <c r="B557" s="56"/>
    </row>
    <row r="558" spans="1:2" x14ac:dyDescent="0.25">
      <c r="A558" s="56"/>
      <c r="B558" s="56"/>
    </row>
    <row r="559" spans="1:2" x14ac:dyDescent="0.25">
      <c r="A559" s="56"/>
      <c r="B559" s="56"/>
    </row>
    <row r="560" spans="1:2" x14ac:dyDescent="0.25">
      <c r="A560" s="56"/>
      <c r="B560" s="56"/>
    </row>
    <row r="561" spans="1:2" x14ac:dyDescent="0.25">
      <c r="A561" s="56"/>
      <c r="B561" s="56"/>
    </row>
    <row r="562" spans="1:2" x14ac:dyDescent="0.25">
      <c r="A562" s="56"/>
      <c r="B562" s="56"/>
    </row>
    <row r="563" spans="1:2" x14ac:dyDescent="0.25">
      <c r="A563" s="56"/>
      <c r="B563" s="56"/>
    </row>
    <row r="564" spans="1:2" x14ac:dyDescent="0.25">
      <c r="A564" s="56"/>
      <c r="B564" s="56"/>
    </row>
    <row r="565" spans="1:2" x14ac:dyDescent="0.25">
      <c r="A565" s="56"/>
      <c r="B565" s="56"/>
    </row>
    <row r="566" spans="1:2" x14ac:dyDescent="0.25">
      <c r="A566" s="56"/>
      <c r="B566" s="56"/>
    </row>
    <row r="567" spans="1:2" x14ac:dyDescent="0.25">
      <c r="A567" s="56"/>
      <c r="B567" s="56"/>
    </row>
    <row r="568" spans="1:2" x14ac:dyDescent="0.25">
      <c r="A568" s="56"/>
      <c r="B568" s="56"/>
    </row>
    <row r="569" spans="1:2" x14ac:dyDescent="0.25">
      <c r="A569" s="56"/>
      <c r="B569" s="56"/>
    </row>
    <row r="570" spans="1:2" x14ac:dyDescent="0.25">
      <c r="A570" s="56"/>
      <c r="B570" s="56"/>
    </row>
    <row r="571" spans="1:2" x14ac:dyDescent="0.25">
      <c r="A571" s="56"/>
      <c r="B571" s="56"/>
    </row>
    <row r="572" spans="1:2" x14ac:dyDescent="0.25">
      <c r="A572" s="56"/>
      <c r="B572" s="56"/>
    </row>
    <row r="573" spans="1:2" x14ac:dyDescent="0.25">
      <c r="A573" s="56"/>
      <c r="B573" s="56"/>
    </row>
    <row r="574" spans="1:2" x14ac:dyDescent="0.25">
      <c r="A574" s="56"/>
      <c r="B574" s="56"/>
    </row>
    <row r="575" spans="1:2" x14ac:dyDescent="0.25">
      <c r="A575" s="56"/>
      <c r="B575" s="56"/>
    </row>
    <row r="576" spans="1:2" x14ac:dyDescent="0.25">
      <c r="A576" s="56"/>
      <c r="B576" s="56"/>
    </row>
    <row r="577" spans="1:2" x14ac:dyDescent="0.25">
      <c r="A577" s="56"/>
      <c r="B577" s="56"/>
    </row>
    <row r="578" spans="1:2" x14ac:dyDescent="0.25">
      <c r="A578" s="56"/>
      <c r="B578" s="56"/>
    </row>
    <row r="579" spans="1:2" x14ac:dyDescent="0.25">
      <c r="A579" s="56"/>
      <c r="B579" s="56"/>
    </row>
    <row r="580" spans="1:2" x14ac:dyDescent="0.25">
      <c r="A580" s="56"/>
      <c r="B580" s="56"/>
    </row>
    <row r="581" spans="1:2" x14ac:dyDescent="0.25">
      <c r="A581" s="56"/>
      <c r="B581" s="56"/>
    </row>
    <row r="582" spans="1:2" x14ac:dyDescent="0.25">
      <c r="A582" s="56"/>
      <c r="B582" s="56"/>
    </row>
    <row r="583" spans="1:2" x14ac:dyDescent="0.25">
      <c r="A583" s="56"/>
      <c r="B583" s="56"/>
    </row>
    <row r="584" spans="1:2" x14ac:dyDescent="0.25">
      <c r="A584" s="56"/>
      <c r="B584" s="56"/>
    </row>
    <row r="585" spans="1:2" x14ac:dyDescent="0.25">
      <c r="A585" s="56"/>
      <c r="B585" s="56"/>
    </row>
    <row r="586" spans="1:2" x14ac:dyDescent="0.25">
      <c r="A586" s="56"/>
      <c r="B586" s="56"/>
    </row>
    <row r="587" spans="1:2" x14ac:dyDescent="0.25">
      <c r="A587" s="56"/>
      <c r="B587" s="56"/>
    </row>
    <row r="588" spans="1:2" x14ac:dyDescent="0.25">
      <c r="A588" s="56"/>
      <c r="B588" s="56"/>
    </row>
    <row r="589" spans="1:2" x14ac:dyDescent="0.25">
      <c r="A589" s="56"/>
      <c r="B589" s="56"/>
    </row>
    <row r="590" spans="1:2" x14ac:dyDescent="0.25">
      <c r="A590" s="56"/>
      <c r="B590" s="56"/>
    </row>
    <row r="591" spans="1:2" x14ac:dyDescent="0.25">
      <c r="A591" s="56"/>
      <c r="B591" s="56"/>
    </row>
    <row r="592" spans="1:2" x14ac:dyDescent="0.25">
      <c r="A592" s="56"/>
      <c r="B592" s="56"/>
    </row>
    <row r="593" spans="1:2" x14ac:dyDescent="0.25">
      <c r="A593" s="56"/>
      <c r="B593" s="56"/>
    </row>
    <row r="594" spans="1:2" x14ac:dyDescent="0.25">
      <c r="A594" s="56"/>
      <c r="B594" s="56"/>
    </row>
    <row r="595" spans="1:2" x14ac:dyDescent="0.25">
      <c r="A595" s="56"/>
      <c r="B595" s="56"/>
    </row>
    <row r="596" spans="1:2" x14ac:dyDescent="0.25">
      <c r="A596" s="56"/>
      <c r="B596" s="56"/>
    </row>
    <row r="597" spans="1:2" x14ac:dyDescent="0.25">
      <c r="A597" s="56"/>
      <c r="B597" s="56"/>
    </row>
    <row r="598" spans="1:2" x14ac:dyDescent="0.25">
      <c r="A598" s="56"/>
      <c r="B598" s="56"/>
    </row>
    <row r="599" spans="1:2" x14ac:dyDescent="0.25">
      <c r="A599" s="56"/>
      <c r="B599" s="56"/>
    </row>
    <row r="600" spans="1:2" x14ac:dyDescent="0.25">
      <c r="A600" s="56"/>
      <c r="B600" s="56"/>
    </row>
    <row r="601" spans="1:2" x14ac:dyDescent="0.25">
      <c r="A601" s="56"/>
      <c r="B601" s="56"/>
    </row>
    <row r="602" spans="1:2" x14ac:dyDescent="0.25">
      <c r="A602" s="56"/>
      <c r="B602" s="56"/>
    </row>
    <row r="603" spans="1:2" x14ac:dyDescent="0.25">
      <c r="A603" s="56"/>
      <c r="B603" s="56"/>
    </row>
    <row r="604" spans="1:2" x14ac:dyDescent="0.25">
      <c r="A604" s="56"/>
      <c r="B604" s="56"/>
    </row>
    <row r="605" spans="1:2" x14ac:dyDescent="0.25">
      <c r="A605" s="56"/>
      <c r="B605" s="56"/>
    </row>
    <row r="606" spans="1:2" x14ac:dyDescent="0.25">
      <c r="A606" s="56"/>
      <c r="B606" s="56"/>
    </row>
    <row r="607" spans="1:2" x14ac:dyDescent="0.25">
      <c r="A607" s="56"/>
      <c r="B607" s="56"/>
    </row>
    <row r="608" spans="1:2" x14ac:dyDescent="0.25">
      <c r="A608" s="56"/>
      <c r="B608" s="56"/>
    </row>
    <row r="609" spans="1:2" x14ac:dyDescent="0.25">
      <c r="A609" s="56"/>
      <c r="B609" s="56"/>
    </row>
    <row r="610" spans="1:2" x14ac:dyDescent="0.25">
      <c r="A610" s="56"/>
      <c r="B610" s="56"/>
    </row>
    <row r="611" spans="1:2" x14ac:dyDescent="0.25">
      <c r="A611" s="56"/>
      <c r="B611" s="56"/>
    </row>
    <row r="612" spans="1:2" x14ac:dyDescent="0.25">
      <c r="A612" s="56"/>
      <c r="B612" s="56"/>
    </row>
    <row r="613" spans="1:2" x14ac:dyDescent="0.25">
      <c r="A613" s="56"/>
      <c r="B613" s="56"/>
    </row>
    <row r="614" spans="1:2" x14ac:dyDescent="0.25">
      <c r="A614" s="56"/>
      <c r="B614" s="56"/>
    </row>
    <row r="615" spans="1:2" x14ac:dyDescent="0.25">
      <c r="A615" s="56"/>
      <c r="B615" s="56"/>
    </row>
    <row r="616" spans="1:2" x14ac:dyDescent="0.25">
      <c r="A616" s="56"/>
      <c r="B616" s="56"/>
    </row>
    <row r="617" spans="1:2" x14ac:dyDescent="0.25">
      <c r="A617" s="56"/>
      <c r="B617" s="56"/>
    </row>
    <row r="618" spans="1:2" x14ac:dyDescent="0.25">
      <c r="A618" s="56"/>
      <c r="B618" s="56"/>
    </row>
    <row r="619" spans="1:2" x14ac:dyDescent="0.25">
      <c r="A619" s="56"/>
      <c r="B619" s="56"/>
    </row>
    <row r="620" spans="1:2" x14ac:dyDescent="0.25">
      <c r="A620" s="56"/>
      <c r="B620" s="56"/>
    </row>
    <row r="621" spans="1:2" x14ac:dyDescent="0.25">
      <c r="A621" s="56"/>
      <c r="B621" s="56"/>
    </row>
    <row r="622" spans="1:2" x14ac:dyDescent="0.25">
      <c r="A622" s="56"/>
      <c r="B622" s="56"/>
    </row>
    <row r="623" spans="1:2" x14ac:dyDescent="0.25">
      <c r="A623" s="56"/>
      <c r="B623" s="56"/>
    </row>
    <row r="624" spans="1:2" x14ac:dyDescent="0.25">
      <c r="A624" s="56"/>
      <c r="B624" s="56"/>
    </row>
    <row r="625" spans="1:2" x14ac:dyDescent="0.25">
      <c r="A625" s="56"/>
      <c r="B625" s="56"/>
    </row>
    <row r="626" spans="1:2" x14ac:dyDescent="0.25">
      <c r="A626" s="56"/>
      <c r="B626" s="56"/>
    </row>
    <row r="627" spans="1:2" x14ac:dyDescent="0.25">
      <c r="A627" s="56"/>
      <c r="B627" s="56"/>
    </row>
    <row r="628" spans="1:2" x14ac:dyDescent="0.25">
      <c r="A628" s="56"/>
      <c r="B628" s="56"/>
    </row>
    <row r="629" spans="1:2" x14ac:dyDescent="0.25">
      <c r="A629" s="56"/>
      <c r="B629" s="56"/>
    </row>
    <row r="630" spans="1:2" x14ac:dyDescent="0.25">
      <c r="A630" s="56"/>
      <c r="B630" s="56"/>
    </row>
    <row r="631" spans="1:2" x14ac:dyDescent="0.25">
      <c r="A631" s="56"/>
      <c r="B631" s="56"/>
    </row>
    <row r="632" spans="1:2" x14ac:dyDescent="0.25">
      <c r="A632" s="56"/>
      <c r="B632" s="56"/>
    </row>
    <row r="633" spans="1:2" x14ac:dyDescent="0.25">
      <c r="A633" s="56"/>
      <c r="B633" s="56"/>
    </row>
    <row r="634" spans="1:2" x14ac:dyDescent="0.25">
      <c r="A634" s="56"/>
      <c r="B634" s="56"/>
    </row>
    <row r="635" spans="1:2" x14ac:dyDescent="0.25">
      <c r="A635" s="56"/>
      <c r="B635" s="56"/>
    </row>
    <row r="636" spans="1:2" x14ac:dyDescent="0.25">
      <c r="A636" s="56"/>
      <c r="B636" s="56"/>
    </row>
    <row r="637" spans="1:2" x14ac:dyDescent="0.25">
      <c r="A637" s="56"/>
      <c r="B637" s="56"/>
    </row>
    <row r="638" spans="1:2" x14ac:dyDescent="0.25">
      <c r="A638" s="56"/>
      <c r="B638" s="56"/>
    </row>
    <row r="639" spans="1:2" x14ac:dyDescent="0.25">
      <c r="A639" s="56"/>
      <c r="B639" s="56"/>
    </row>
    <row r="640" spans="1:2" x14ac:dyDescent="0.25">
      <c r="A640" s="56"/>
      <c r="B640" s="56"/>
    </row>
    <row r="641" spans="1:2" x14ac:dyDescent="0.25">
      <c r="A641" s="56"/>
      <c r="B641" s="56"/>
    </row>
    <row r="642" spans="1:2" x14ac:dyDescent="0.25">
      <c r="A642" s="56"/>
      <c r="B642" s="56"/>
    </row>
    <row r="643" spans="1:2" x14ac:dyDescent="0.25">
      <c r="A643" s="56"/>
      <c r="B643" s="56"/>
    </row>
    <row r="644" spans="1:2" x14ac:dyDescent="0.25">
      <c r="A644" s="56"/>
      <c r="B644" s="56"/>
    </row>
    <row r="645" spans="1:2" x14ac:dyDescent="0.25">
      <c r="A645" s="56"/>
      <c r="B645" s="56"/>
    </row>
    <row r="646" spans="1:2" x14ac:dyDescent="0.25">
      <c r="A646" s="56"/>
      <c r="B646" s="56"/>
    </row>
    <row r="647" spans="1:2" x14ac:dyDescent="0.25">
      <c r="A647" s="56"/>
      <c r="B647" s="56"/>
    </row>
    <row r="648" spans="1:2" x14ac:dyDescent="0.25">
      <c r="A648" s="56"/>
      <c r="B648" s="56"/>
    </row>
    <row r="649" spans="1:2" x14ac:dyDescent="0.25">
      <c r="A649" s="56"/>
      <c r="B649" s="56"/>
    </row>
    <row r="650" spans="1:2" x14ac:dyDescent="0.25">
      <c r="A650" s="56"/>
      <c r="B650" s="56"/>
    </row>
    <row r="651" spans="1:2" x14ac:dyDescent="0.25">
      <c r="A651" s="56"/>
      <c r="B651" s="56"/>
    </row>
    <row r="652" spans="1:2" x14ac:dyDescent="0.25">
      <c r="A652" s="56"/>
      <c r="B652" s="56"/>
    </row>
    <row r="653" spans="1:2" x14ac:dyDescent="0.25">
      <c r="A653" s="56"/>
      <c r="B653" s="56"/>
    </row>
    <row r="654" spans="1:2" x14ac:dyDescent="0.25">
      <c r="A654" s="56"/>
      <c r="B654" s="56"/>
    </row>
    <row r="655" spans="1:2" x14ac:dyDescent="0.25">
      <c r="A655" s="56"/>
      <c r="B655" s="56"/>
    </row>
    <row r="656" spans="1:2" x14ac:dyDescent="0.25">
      <c r="A656" s="56"/>
      <c r="B656" s="56"/>
    </row>
    <row r="657" spans="1:2" x14ac:dyDescent="0.25">
      <c r="A657" s="56"/>
      <c r="B657" s="56"/>
    </row>
    <row r="658" spans="1:2" x14ac:dyDescent="0.25">
      <c r="A658" s="56"/>
      <c r="B658" s="56"/>
    </row>
    <row r="659" spans="1:2" x14ac:dyDescent="0.25">
      <c r="A659" s="56"/>
      <c r="B659" s="56"/>
    </row>
    <row r="660" spans="1:2" x14ac:dyDescent="0.25">
      <c r="A660" s="56"/>
      <c r="B660" s="56"/>
    </row>
    <row r="661" spans="1:2" x14ac:dyDescent="0.25">
      <c r="A661" s="56"/>
      <c r="B661" s="56"/>
    </row>
    <row r="662" spans="1:2" x14ac:dyDescent="0.25">
      <c r="A662" s="56"/>
      <c r="B662" s="56"/>
    </row>
    <row r="663" spans="1:2" x14ac:dyDescent="0.25">
      <c r="A663" s="56"/>
      <c r="B663" s="56"/>
    </row>
    <row r="664" spans="1:2" x14ac:dyDescent="0.25">
      <c r="A664" s="56"/>
      <c r="B664" s="56"/>
    </row>
    <row r="665" spans="1:2" x14ac:dyDescent="0.25">
      <c r="A665" s="56"/>
      <c r="B665" s="56"/>
    </row>
    <row r="666" spans="1:2" x14ac:dyDescent="0.25">
      <c r="A666" s="56"/>
      <c r="B666" s="56"/>
    </row>
    <row r="667" spans="1:2" x14ac:dyDescent="0.25">
      <c r="A667" s="56"/>
      <c r="B667" s="56"/>
    </row>
    <row r="668" spans="1:2" x14ac:dyDescent="0.25">
      <c r="A668" s="56"/>
      <c r="B668" s="56"/>
    </row>
    <row r="669" spans="1:2" x14ac:dyDescent="0.25">
      <c r="A669" s="56"/>
      <c r="B669" s="56"/>
    </row>
    <row r="670" spans="1:2" x14ac:dyDescent="0.25">
      <c r="A670" s="56"/>
      <c r="B670" s="56"/>
    </row>
    <row r="671" spans="1:2" x14ac:dyDescent="0.25">
      <c r="A671" s="56"/>
      <c r="B671" s="56"/>
    </row>
    <row r="672" spans="1:2" x14ac:dyDescent="0.25">
      <c r="A672" s="56"/>
      <c r="B672" s="56"/>
    </row>
    <row r="673" spans="1:2" x14ac:dyDescent="0.25">
      <c r="A673" s="56"/>
      <c r="B673" s="56"/>
    </row>
    <row r="674" spans="1:2" x14ac:dyDescent="0.25">
      <c r="A674" s="56"/>
      <c r="B674" s="56"/>
    </row>
    <row r="675" spans="1:2" x14ac:dyDescent="0.25">
      <c r="A675" s="56"/>
      <c r="B675" s="56"/>
    </row>
    <row r="676" spans="1:2" x14ac:dyDescent="0.25">
      <c r="A676" s="56"/>
      <c r="B676" s="56"/>
    </row>
    <row r="677" spans="1:2" x14ac:dyDescent="0.25">
      <c r="A677" s="56"/>
      <c r="B677" s="56"/>
    </row>
    <row r="678" spans="1:2" x14ac:dyDescent="0.25">
      <c r="A678" s="56"/>
      <c r="B678" s="56"/>
    </row>
    <row r="679" spans="1:2" x14ac:dyDescent="0.25">
      <c r="A679" s="56"/>
      <c r="B679" s="56"/>
    </row>
    <row r="680" spans="1:2" x14ac:dyDescent="0.25">
      <c r="A680" s="56"/>
      <c r="B680" s="56"/>
    </row>
    <row r="681" spans="1:2" x14ac:dyDescent="0.25">
      <c r="A681" s="56"/>
      <c r="B681" s="56"/>
    </row>
    <row r="682" spans="1:2" x14ac:dyDescent="0.25">
      <c r="A682" s="56"/>
      <c r="B682" s="56"/>
    </row>
    <row r="683" spans="1:2" x14ac:dyDescent="0.25">
      <c r="A683" s="56"/>
      <c r="B683" s="56"/>
    </row>
    <row r="684" spans="1:2" x14ac:dyDescent="0.25">
      <c r="A684" s="56"/>
      <c r="B684" s="56"/>
    </row>
    <row r="685" spans="1:2" x14ac:dyDescent="0.25">
      <c r="A685" s="56"/>
      <c r="B685" s="56"/>
    </row>
    <row r="686" spans="1:2" x14ac:dyDescent="0.25">
      <c r="A686" s="56"/>
      <c r="B686" s="56"/>
    </row>
    <row r="687" spans="1:2" x14ac:dyDescent="0.25">
      <c r="A687" s="56"/>
      <c r="B687" s="56"/>
    </row>
    <row r="688" spans="1:2" x14ac:dyDescent="0.25">
      <c r="A688" s="56"/>
      <c r="B688" s="56"/>
    </row>
    <row r="689" spans="1:2" x14ac:dyDescent="0.25">
      <c r="A689" s="56"/>
      <c r="B689" s="56"/>
    </row>
    <row r="690" spans="1:2" x14ac:dyDescent="0.25">
      <c r="A690" s="56"/>
      <c r="B690" s="56"/>
    </row>
    <row r="691" spans="1:2" x14ac:dyDescent="0.25">
      <c r="A691" s="56"/>
      <c r="B691" s="56"/>
    </row>
    <row r="692" spans="1:2" x14ac:dyDescent="0.25">
      <c r="A692" s="56"/>
      <c r="B692" s="56"/>
    </row>
    <row r="693" spans="1:2" x14ac:dyDescent="0.25">
      <c r="A693" s="56"/>
      <c r="B693" s="56"/>
    </row>
    <row r="694" spans="1:2" x14ac:dyDescent="0.25">
      <c r="A694" s="56"/>
      <c r="B694" s="56"/>
    </row>
    <row r="695" spans="1:2" x14ac:dyDescent="0.25">
      <c r="A695" s="56"/>
      <c r="B695" s="56"/>
    </row>
    <row r="696" spans="1:2" x14ac:dyDescent="0.25">
      <c r="A696" s="56"/>
      <c r="B696" s="56"/>
    </row>
    <row r="697" spans="1:2" x14ac:dyDescent="0.25">
      <c r="A697" s="56"/>
      <c r="B697" s="56"/>
    </row>
    <row r="698" spans="1:2" x14ac:dyDescent="0.25">
      <c r="A698" s="56"/>
      <c r="B698" s="56"/>
    </row>
    <row r="699" spans="1:2" x14ac:dyDescent="0.25">
      <c r="A699" s="56"/>
      <c r="B699" s="56"/>
    </row>
    <row r="700" spans="1:2" x14ac:dyDescent="0.25">
      <c r="A700" s="56"/>
      <c r="B700" s="56"/>
    </row>
    <row r="701" spans="1:2" x14ac:dyDescent="0.25">
      <c r="A701" s="56"/>
      <c r="B701" s="56"/>
    </row>
    <row r="702" spans="1:2" x14ac:dyDescent="0.25">
      <c r="A702" s="56"/>
      <c r="B702" s="56"/>
    </row>
    <row r="703" spans="1:2" x14ac:dyDescent="0.25">
      <c r="A703" s="56"/>
      <c r="B703" s="56"/>
    </row>
    <row r="704" spans="1:2" x14ac:dyDescent="0.25">
      <c r="A704" s="56"/>
      <c r="B704" s="56"/>
    </row>
    <row r="705" spans="1:2" x14ac:dyDescent="0.25">
      <c r="A705" s="56"/>
      <c r="B705" s="56"/>
    </row>
    <row r="706" spans="1:2" x14ac:dyDescent="0.25">
      <c r="A706" s="56"/>
      <c r="B706" s="56"/>
    </row>
    <row r="707" spans="1:2" x14ac:dyDescent="0.25">
      <c r="A707" s="56"/>
      <c r="B707" s="56"/>
    </row>
    <row r="708" spans="1:2" x14ac:dyDescent="0.25">
      <c r="A708" s="56"/>
      <c r="B708" s="56"/>
    </row>
    <row r="709" spans="1:2" x14ac:dyDescent="0.25">
      <c r="A709" s="56"/>
      <c r="B709" s="56"/>
    </row>
    <row r="710" spans="1:2" x14ac:dyDescent="0.25">
      <c r="A710" s="56"/>
      <c r="B710" s="56"/>
    </row>
    <row r="711" spans="1:2" x14ac:dyDescent="0.25">
      <c r="A711" s="56"/>
      <c r="B711" s="56"/>
    </row>
    <row r="712" spans="1:2" x14ac:dyDescent="0.25">
      <c r="A712" s="56"/>
      <c r="B712" s="56"/>
    </row>
    <row r="713" spans="1:2" x14ac:dyDescent="0.25">
      <c r="A713" s="56"/>
      <c r="B713" s="56"/>
    </row>
    <row r="714" spans="1:2" x14ac:dyDescent="0.25">
      <c r="A714" s="56"/>
      <c r="B714" s="56"/>
    </row>
    <row r="715" spans="1:2" x14ac:dyDescent="0.25">
      <c r="A715" s="56"/>
      <c r="B715" s="56"/>
    </row>
    <row r="716" spans="1:2" x14ac:dyDescent="0.25">
      <c r="A716" s="56"/>
      <c r="B716" s="56"/>
    </row>
    <row r="717" spans="1:2" x14ac:dyDescent="0.25">
      <c r="A717" s="56"/>
      <c r="B717" s="56"/>
    </row>
    <row r="718" spans="1:2" x14ac:dyDescent="0.25">
      <c r="A718" s="56"/>
      <c r="B718" s="56"/>
    </row>
    <row r="719" spans="1:2" x14ac:dyDescent="0.25">
      <c r="A719" s="56"/>
      <c r="B719" s="56"/>
    </row>
    <row r="720" spans="1:2" x14ac:dyDescent="0.25">
      <c r="A720" s="56"/>
      <c r="B720" s="56"/>
    </row>
    <row r="721" spans="1:2" x14ac:dyDescent="0.25">
      <c r="A721" s="56"/>
      <c r="B721" s="56"/>
    </row>
    <row r="722" spans="1:2" x14ac:dyDescent="0.25">
      <c r="A722" s="56"/>
      <c r="B722" s="56"/>
    </row>
    <row r="723" spans="1:2" x14ac:dyDescent="0.25">
      <c r="A723" s="56"/>
      <c r="B723" s="56"/>
    </row>
    <row r="724" spans="1:2" x14ac:dyDescent="0.25">
      <c r="A724" s="56"/>
      <c r="B724" s="56"/>
    </row>
    <row r="725" spans="1:2" x14ac:dyDescent="0.25">
      <c r="A725" s="56"/>
      <c r="B725" s="56"/>
    </row>
    <row r="726" spans="1:2" x14ac:dyDescent="0.25">
      <c r="A726" s="56"/>
      <c r="B726" s="56"/>
    </row>
    <row r="727" spans="1:2" x14ac:dyDescent="0.25">
      <c r="A727" s="56"/>
      <c r="B727" s="56"/>
    </row>
    <row r="728" spans="1:2" x14ac:dyDescent="0.25">
      <c r="A728" s="56"/>
      <c r="B728" s="56"/>
    </row>
    <row r="729" spans="1:2" x14ac:dyDescent="0.25">
      <c r="A729" s="56"/>
      <c r="B729" s="56"/>
    </row>
    <row r="730" spans="1:2" x14ac:dyDescent="0.25">
      <c r="A730" s="56"/>
      <c r="B730" s="56"/>
    </row>
    <row r="731" spans="1:2" x14ac:dyDescent="0.25">
      <c r="A731" s="56"/>
      <c r="B731" s="56"/>
    </row>
    <row r="732" spans="1:2" x14ac:dyDescent="0.25">
      <c r="A732" s="56"/>
      <c r="B732" s="56"/>
    </row>
    <row r="733" spans="1:2" x14ac:dyDescent="0.25">
      <c r="A733" s="56"/>
      <c r="B733" s="56"/>
    </row>
    <row r="734" spans="1:2" x14ac:dyDescent="0.25">
      <c r="A734" s="56"/>
      <c r="B734" s="56"/>
    </row>
    <row r="735" spans="1:2" x14ac:dyDescent="0.25">
      <c r="A735" s="56"/>
      <c r="B735" s="56"/>
    </row>
    <row r="736" spans="1:2" x14ac:dyDescent="0.25">
      <c r="A736" s="56"/>
      <c r="B736" s="56"/>
    </row>
    <row r="737" spans="1:2" x14ac:dyDescent="0.25">
      <c r="A737" s="56"/>
      <c r="B737" s="56"/>
    </row>
    <row r="738" spans="1:2" x14ac:dyDescent="0.25">
      <c r="A738" s="56"/>
      <c r="B738" s="56"/>
    </row>
    <row r="739" spans="1:2" x14ac:dyDescent="0.25">
      <c r="A739" s="56"/>
      <c r="B739" s="56"/>
    </row>
    <row r="740" spans="1:2" x14ac:dyDescent="0.25">
      <c r="A740" s="56"/>
      <c r="B740" s="56"/>
    </row>
    <row r="741" spans="1:2" x14ac:dyDescent="0.25">
      <c r="A741" s="56"/>
      <c r="B741" s="56"/>
    </row>
    <row r="742" spans="1:2" x14ac:dyDescent="0.25">
      <c r="A742" s="56"/>
      <c r="B742" s="56"/>
    </row>
    <row r="743" spans="1:2" x14ac:dyDescent="0.25">
      <c r="A743" s="56"/>
      <c r="B743" s="56"/>
    </row>
    <row r="744" spans="1:2" x14ac:dyDescent="0.25">
      <c r="A744" s="56"/>
      <c r="B744" s="56"/>
    </row>
    <row r="745" spans="1:2" x14ac:dyDescent="0.25">
      <c r="A745" s="56"/>
      <c r="B745" s="56"/>
    </row>
    <row r="746" spans="1:2" x14ac:dyDescent="0.25">
      <c r="A746" s="56"/>
      <c r="B746" s="56"/>
    </row>
    <row r="747" spans="1:2" x14ac:dyDescent="0.25">
      <c r="A747" s="56"/>
      <c r="B747" s="56"/>
    </row>
    <row r="748" spans="1:2" x14ac:dyDescent="0.25">
      <c r="A748" s="56"/>
      <c r="B748" s="56"/>
    </row>
    <row r="749" spans="1:2" x14ac:dyDescent="0.25">
      <c r="A749" s="56"/>
      <c r="B749" s="56"/>
    </row>
    <row r="750" spans="1:2" x14ac:dyDescent="0.25">
      <c r="A750" s="56"/>
      <c r="B750" s="56"/>
    </row>
    <row r="751" spans="1:2" x14ac:dyDescent="0.25">
      <c r="A751" s="56"/>
      <c r="B751" s="56"/>
    </row>
    <row r="752" spans="1:2" x14ac:dyDescent="0.25">
      <c r="A752" s="56"/>
      <c r="B752" s="56"/>
    </row>
    <row r="753" spans="1:2" x14ac:dyDescent="0.25">
      <c r="A753" s="56"/>
      <c r="B753" s="56"/>
    </row>
    <row r="754" spans="1:2" x14ac:dyDescent="0.25">
      <c r="A754" s="56"/>
      <c r="B754" s="56"/>
    </row>
    <row r="755" spans="1:2" x14ac:dyDescent="0.25">
      <c r="A755" s="56"/>
      <c r="B755" s="56"/>
    </row>
    <row r="756" spans="1:2" x14ac:dyDescent="0.25">
      <c r="A756" s="56"/>
      <c r="B756" s="56"/>
    </row>
    <row r="757" spans="1:2" x14ac:dyDescent="0.25">
      <c r="A757" s="56"/>
      <c r="B757" s="56"/>
    </row>
    <row r="758" spans="1:2" x14ac:dyDescent="0.25">
      <c r="A758" s="56"/>
      <c r="B758" s="56"/>
    </row>
    <row r="759" spans="1:2" x14ac:dyDescent="0.25">
      <c r="A759" s="56"/>
      <c r="B759" s="56"/>
    </row>
    <row r="760" spans="1:2" x14ac:dyDescent="0.25">
      <c r="A760" s="56"/>
      <c r="B760" s="56"/>
    </row>
    <row r="761" spans="1:2" x14ac:dyDescent="0.25">
      <c r="A761" s="56"/>
      <c r="B761" s="56"/>
    </row>
    <row r="762" spans="1:2" x14ac:dyDescent="0.25">
      <c r="A762" s="56"/>
      <c r="B762" s="56"/>
    </row>
    <row r="763" spans="1:2" x14ac:dyDescent="0.25">
      <c r="A763" s="56"/>
      <c r="B763" s="56"/>
    </row>
    <row r="764" spans="1:2" x14ac:dyDescent="0.25">
      <c r="A764" s="56"/>
      <c r="B764" s="56"/>
    </row>
    <row r="765" spans="1:2" x14ac:dyDescent="0.25">
      <c r="A765" s="56"/>
      <c r="B765" s="56"/>
    </row>
    <row r="766" spans="1:2" x14ac:dyDescent="0.25">
      <c r="A766" s="56"/>
      <c r="B766" s="56"/>
    </row>
    <row r="767" spans="1:2" x14ac:dyDescent="0.25">
      <c r="A767" s="56"/>
      <c r="B767" s="56"/>
    </row>
    <row r="768" spans="1:2" x14ac:dyDescent="0.25">
      <c r="A768" s="56"/>
      <c r="B768" s="56"/>
    </row>
    <row r="769" spans="1:2" x14ac:dyDescent="0.25">
      <c r="A769" s="56"/>
      <c r="B769" s="56"/>
    </row>
    <row r="770" spans="1:2" x14ac:dyDescent="0.25">
      <c r="A770" s="56"/>
      <c r="B770" s="56"/>
    </row>
    <row r="771" spans="1:2" x14ac:dyDescent="0.25">
      <c r="A771" s="56"/>
      <c r="B771" s="56"/>
    </row>
    <row r="772" spans="1:2" x14ac:dyDescent="0.25">
      <c r="A772" s="56"/>
      <c r="B772" s="56"/>
    </row>
    <row r="773" spans="1:2" x14ac:dyDescent="0.25">
      <c r="A773" s="56"/>
      <c r="B773" s="56"/>
    </row>
    <row r="774" spans="1:2" x14ac:dyDescent="0.25">
      <c r="A774" s="56"/>
      <c r="B774" s="56"/>
    </row>
    <row r="775" spans="1:2" x14ac:dyDescent="0.25">
      <c r="A775" s="56"/>
      <c r="B775" s="56"/>
    </row>
    <row r="776" spans="1:2" x14ac:dyDescent="0.25">
      <c r="A776" s="56"/>
      <c r="B776" s="56"/>
    </row>
    <row r="777" spans="1:2" x14ac:dyDescent="0.25">
      <c r="A777" s="56"/>
      <c r="B777" s="56"/>
    </row>
    <row r="778" spans="1:2" x14ac:dyDescent="0.25">
      <c r="A778" s="56"/>
      <c r="B778" s="56"/>
    </row>
    <row r="779" spans="1:2" x14ac:dyDescent="0.25">
      <c r="A779" s="56"/>
      <c r="B779" s="56"/>
    </row>
    <row r="780" spans="1:2" x14ac:dyDescent="0.25">
      <c r="A780" s="56"/>
      <c r="B780" s="56"/>
    </row>
    <row r="781" spans="1:2" x14ac:dyDescent="0.25">
      <c r="A781" s="56"/>
      <c r="B781" s="56"/>
    </row>
    <row r="782" spans="1:2" x14ac:dyDescent="0.25">
      <c r="A782" s="56"/>
      <c r="B782" s="56"/>
    </row>
    <row r="783" spans="1:2" x14ac:dyDescent="0.25">
      <c r="A783" s="56"/>
      <c r="B783" s="56"/>
    </row>
    <row r="784" spans="1:2" x14ac:dyDescent="0.25">
      <c r="A784" s="56"/>
      <c r="B784" s="56"/>
    </row>
    <row r="785" spans="1:2" x14ac:dyDescent="0.25">
      <c r="A785" s="56"/>
      <c r="B785" s="56"/>
    </row>
    <row r="786" spans="1:2" x14ac:dyDescent="0.25">
      <c r="A786" s="56"/>
      <c r="B786" s="56"/>
    </row>
    <row r="787" spans="1:2" x14ac:dyDescent="0.25">
      <c r="A787" s="56"/>
      <c r="B787" s="56"/>
    </row>
    <row r="788" spans="1:2" x14ac:dyDescent="0.25">
      <c r="A788" s="56"/>
      <c r="B788" s="56"/>
    </row>
    <row r="789" spans="1:2" x14ac:dyDescent="0.25">
      <c r="A789" s="56"/>
      <c r="B789" s="56"/>
    </row>
    <row r="790" spans="1:2" x14ac:dyDescent="0.25">
      <c r="A790" s="56"/>
      <c r="B790" s="56"/>
    </row>
    <row r="791" spans="1:2" x14ac:dyDescent="0.25">
      <c r="A791" s="56"/>
      <c r="B791" s="56"/>
    </row>
    <row r="792" spans="1:2" x14ac:dyDescent="0.25">
      <c r="A792" s="56"/>
      <c r="B792" s="56"/>
    </row>
    <row r="793" spans="1:2" x14ac:dyDescent="0.25">
      <c r="A793" s="56"/>
      <c r="B793" s="56"/>
    </row>
    <row r="794" spans="1:2" x14ac:dyDescent="0.25">
      <c r="A794" s="56"/>
      <c r="B794" s="56"/>
    </row>
    <row r="795" spans="1:2" x14ac:dyDescent="0.25">
      <c r="A795" s="56"/>
      <c r="B795" s="56"/>
    </row>
    <row r="796" spans="1:2" x14ac:dyDescent="0.25">
      <c r="A796" s="56"/>
      <c r="B796" s="56"/>
    </row>
    <row r="797" spans="1:2" x14ac:dyDescent="0.25">
      <c r="A797" s="56"/>
      <c r="B797" s="56"/>
    </row>
    <row r="798" spans="1:2" x14ac:dyDescent="0.25">
      <c r="A798" s="56"/>
      <c r="B798" s="56"/>
    </row>
    <row r="799" spans="1:2" x14ac:dyDescent="0.25">
      <c r="A799" s="56"/>
      <c r="B799" s="56"/>
    </row>
    <row r="800" spans="1:2" x14ac:dyDescent="0.25">
      <c r="A800" s="56"/>
      <c r="B800" s="56"/>
    </row>
    <row r="801" spans="1:2" x14ac:dyDescent="0.25">
      <c r="A801" s="56"/>
      <c r="B801" s="56"/>
    </row>
    <row r="802" spans="1:2" x14ac:dyDescent="0.25">
      <c r="A802" s="56"/>
      <c r="B802" s="56"/>
    </row>
    <row r="803" spans="1:2" x14ac:dyDescent="0.25">
      <c r="A803" s="56"/>
      <c r="B803" s="56"/>
    </row>
    <row r="804" spans="1:2" x14ac:dyDescent="0.25">
      <c r="A804" s="56"/>
      <c r="B804" s="56"/>
    </row>
    <row r="805" spans="1:2" x14ac:dyDescent="0.25">
      <c r="A805" s="56"/>
      <c r="B805" s="56"/>
    </row>
    <row r="806" spans="1:2" x14ac:dyDescent="0.25">
      <c r="A806" s="56"/>
      <c r="B806" s="56"/>
    </row>
    <row r="807" spans="1:2" x14ac:dyDescent="0.25">
      <c r="A807" s="56"/>
      <c r="B807" s="56"/>
    </row>
    <row r="808" spans="1:2" x14ac:dyDescent="0.25">
      <c r="A808" s="56"/>
      <c r="B808" s="56"/>
    </row>
    <row r="809" spans="1:2" x14ac:dyDescent="0.25">
      <c r="A809" s="56"/>
      <c r="B809" s="56"/>
    </row>
    <row r="810" spans="1:2" x14ac:dyDescent="0.25">
      <c r="A810" s="56"/>
      <c r="B810" s="56"/>
    </row>
    <row r="811" spans="1:2" x14ac:dyDescent="0.25">
      <c r="A811" s="56"/>
      <c r="B811" s="56"/>
    </row>
    <row r="812" spans="1:2" x14ac:dyDescent="0.25">
      <c r="A812" s="56"/>
      <c r="B812" s="56"/>
    </row>
    <row r="813" spans="1:2" x14ac:dyDescent="0.25">
      <c r="A813" s="56"/>
      <c r="B813" s="56"/>
    </row>
    <row r="814" spans="1:2" x14ac:dyDescent="0.25">
      <c r="A814" s="56"/>
      <c r="B814" s="56"/>
    </row>
    <row r="815" spans="1:2" x14ac:dyDescent="0.25">
      <c r="A815" s="56"/>
      <c r="B815" s="56"/>
    </row>
    <row r="816" spans="1:2" x14ac:dyDescent="0.25">
      <c r="A816" s="56"/>
      <c r="B816" s="56"/>
    </row>
    <row r="817" spans="1:2" x14ac:dyDescent="0.25">
      <c r="A817" s="56"/>
      <c r="B817" s="56"/>
    </row>
    <row r="818" spans="1:2" x14ac:dyDescent="0.25">
      <c r="A818" s="56"/>
      <c r="B818" s="56"/>
    </row>
    <row r="819" spans="1:2" x14ac:dyDescent="0.25">
      <c r="A819" s="56"/>
      <c r="B819" s="56"/>
    </row>
    <row r="820" spans="1:2" x14ac:dyDescent="0.25">
      <c r="A820" s="56"/>
      <c r="B820" s="56"/>
    </row>
    <row r="821" spans="1:2" x14ac:dyDescent="0.25">
      <c r="A821" s="56"/>
      <c r="B821" s="56"/>
    </row>
    <row r="822" spans="1:2" x14ac:dyDescent="0.25">
      <c r="A822" s="56"/>
      <c r="B822" s="56"/>
    </row>
    <row r="823" spans="1:2" x14ac:dyDescent="0.25">
      <c r="A823" s="56"/>
      <c r="B823" s="56"/>
    </row>
    <row r="824" spans="1:2" x14ac:dyDescent="0.25">
      <c r="A824" s="56"/>
      <c r="B824" s="56"/>
    </row>
    <row r="825" spans="1:2" x14ac:dyDescent="0.25">
      <c r="A825" s="56"/>
      <c r="B825" s="56"/>
    </row>
    <row r="826" spans="1:2" x14ac:dyDescent="0.25">
      <c r="A826" s="56"/>
      <c r="B826" s="56"/>
    </row>
    <row r="827" spans="1:2" x14ac:dyDescent="0.25">
      <c r="A827" s="56"/>
      <c r="B827" s="56"/>
    </row>
    <row r="828" spans="1:2" x14ac:dyDescent="0.25">
      <c r="A828" s="56"/>
      <c r="B828" s="56"/>
    </row>
    <row r="829" spans="1:2" x14ac:dyDescent="0.25">
      <c r="A829" s="56"/>
      <c r="B829" s="56"/>
    </row>
    <row r="830" spans="1:2" x14ac:dyDescent="0.25">
      <c r="A830" s="56"/>
      <c r="B830" s="56"/>
    </row>
    <row r="831" spans="1:2" x14ac:dyDescent="0.25">
      <c r="A831" s="56"/>
      <c r="B831" s="56"/>
    </row>
    <row r="832" spans="1:2" x14ac:dyDescent="0.25">
      <c r="A832" s="56"/>
      <c r="B832" s="56"/>
    </row>
    <row r="833" spans="1:2" x14ac:dyDescent="0.25">
      <c r="A833" s="56"/>
      <c r="B833" s="56"/>
    </row>
    <row r="834" spans="1:2" x14ac:dyDescent="0.25">
      <c r="A834" s="56"/>
      <c r="B834" s="56"/>
    </row>
    <row r="835" spans="1:2" x14ac:dyDescent="0.25">
      <c r="A835" s="56"/>
      <c r="B835" s="56"/>
    </row>
    <row r="836" spans="1:2" x14ac:dyDescent="0.25">
      <c r="A836" s="56"/>
      <c r="B836" s="56"/>
    </row>
    <row r="837" spans="1:2" x14ac:dyDescent="0.25">
      <c r="A837" s="56"/>
      <c r="B837" s="56"/>
    </row>
    <row r="838" spans="1:2" x14ac:dyDescent="0.25">
      <c r="A838" s="56"/>
      <c r="B838" s="56"/>
    </row>
    <row r="839" spans="1:2" x14ac:dyDescent="0.25">
      <c r="A839" s="56"/>
      <c r="B839" s="56"/>
    </row>
    <row r="840" spans="1:2" x14ac:dyDescent="0.25">
      <c r="A840" s="56"/>
      <c r="B840" s="56"/>
    </row>
    <row r="841" spans="1:2" x14ac:dyDescent="0.25">
      <c r="A841" s="56"/>
      <c r="B841" s="56"/>
    </row>
    <row r="842" spans="1:2" x14ac:dyDescent="0.25">
      <c r="A842" s="56"/>
      <c r="B842" s="56"/>
    </row>
    <row r="843" spans="1:2" x14ac:dyDescent="0.25">
      <c r="A843" s="56"/>
      <c r="B843" s="56"/>
    </row>
    <row r="844" spans="1:2" x14ac:dyDescent="0.25">
      <c r="A844" s="56"/>
      <c r="B844" s="56"/>
    </row>
    <row r="845" spans="1:2" x14ac:dyDescent="0.25">
      <c r="A845" s="56"/>
      <c r="B845" s="56"/>
    </row>
    <row r="846" spans="1:2" x14ac:dyDescent="0.25">
      <c r="A846" s="56"/>
      <c r="B846" s="56"/>
    </row>
    <row r="847" spans="1:2" x14ac:dyDescent="0.25">
      <c r="A847" s="56"/>
      <c r="B847" s="56"/>
    </row>
    <row r="848" spans="1:2" x14ac:dyDescent="0.25">
      <c r="A848" s="56"/>
      <c r="B848" s="56"/>
    </row>
    <row r="849" spans="1:2" x14ac:dyDescent="0.25">
      <c r="A849" s="56"/>
      <c r="B849" s="56"/>
    </row>
    <row r="850" spans="1:2" x14ac:dyDescent="0.25">
      <c r="A850" s="56"/>
      <c r="B850" s="56"/>
    </row>
    <row r="851" spans="1:2" x14ac:dyDescent="0.25">
      <c r="A851" s="56"/>
      <c r="B851" s="56"/>
    </row>
    <row r="852" spans="1:2" x14ac:dyDescent="0.25">
      <c r="A852" s="56"/>
      <c r="B852" s="56"/>
    </row>
    <row r="853" spans="1:2" x14ac:dyDescent="0.25">
      <c r="A853" s="56"/>
      <c r="B853" s="56"/>
    </row>
    <row r="854" spans="1:2" x14ac:dyDescent="0.25">
      <c r="A854" s="56"/>
      <c r="B854" s="56"/>
    </row>
    <row r="855" spans="1:2" x14ac:dyDescent="0.25">
      <c r="A855" s="56"/>
      <c r="B855" s="56"/>
    </row>
    <row r="856" spans="1:2" x14ac:dyDescent="0.25">
      <c r="A856" s="56"/>
      <c r="B856" s="56"/>
    </row>
    <row r="857" spans="1:2" x14ac:dyDescent="0.25">
      <c r="A857" s="56"/>
      <c r="B857" s="56"/>
    </row>
    <row r="858" spans="1:2" x14ac:dyDescent="0.25">
      <c r="A858" s="56"/>
      <c r="B858" s="56"/>
    </row>
    <row r="859" spans="1:2" x14ac:dyDescent="0.25">
      <c r="A859" s="56"/>
      <c r="B859" s="56"/>
    </row>
    <row r="860" spans="1:2" x14ac:dyDescent="0.25">
      <c r="A860" s="56"/>
      <c r="B860" s="56"/>
    </row>
    <row r="861" spans="1:2" x14ac:dyDescent="0.25">
      <c r="A861" s="56"/>
      <c r="B861" s="56"/>
    </row>
    <row r="862" spans="1:2" x14ac:dyDescent="0.25">
      <c r="A862" s="56"/>
      <c r="B862" s="56"/>
    </row>
    <row r="863" spans="1:2" x14ac:dyDescent="0.25">
      <c r="A863" s="56"/>
      <c r="B863" s="56"/>
    </row>
    <row r="864" spans="1:2" x14ac:dyDescent="0.25">
      <c r="A864" s="56"/>
      <c r="B864" s="56"/>
    </row>
    <row r="865" spans="1:2" x14ac:dyDescent="0.25">
      <c r="A865" s="56"/>
      <c r="B865" s="56"/>
    </row>
    <row r="866" spans="1:2" x14ac:dyDescent="0.25">
      <c r="A866" s="56"/>
      <c r="B866" s="56"/>
    </row>
    <row r="867" spans="1:2" x14ac:dyDescent="0.25">
      <c r="A867" s="56"/>
      <c r="B867" s="56"/>
    </row>
    <row r="868" spans="1:2" x14ac:dyDescent="0.25">
      <c r="A868" s="56"/>
      <c r="B868" s="56"/>
    </row>
    <row r="869" spans="1:2" x14ac:dyDescent="0.25">
      <c r="A869" s="56"/>
      <c r="B869" s="56"/>
    </row>
    <row r="870" spans="1:2" x14ac:dyDescent="0.25">
      <c r="A870" s="56"/>
      <c r="B870" s="56"/>
    </row>
    <row r="871" spans="1:2" x14ac:dyDescent="0.25">
      <c r="A871" s="56"/>
      <c r="B871" s="56"/>
    </row>
    <row r="872" spans="1:2" x14ac:dyDescent="0.25">
      <c r="A872" s="56"/>
      <c r="B872" s="56"/>
    </row>
    <row r="873" spans="1:2" x14ac:dyDescent="0.25">
      <c r="A873" s="56"/>
      <c r="B873" s="56"/>
    </row>
    <row r="874" spans="1:2" x14ac:dyDescent="0.25">
      <c r="A874" s="56"/>
      <c r="B874" s="56"/>
    </row>
    <row r="875" spans="1:2" x14ac:dyDescent="0.25">
      <c r="A875" s="56"/>
      <c r="B875" s="56"/>
    </row>
    <row r="876" spans="1:2" x14ac:dyDescent="0.25">
      <c r="A876" s="56"/>
      <c r="B876" s="56"/>
    </row>
    <row r="877" spans="1:2" x14ac:dyDescent="0.25">
      <c r="A877" s="56"/>
      <c r="B877" s="56"/>
    </row>
    <row r="878" spans="1:2" x14ac:dyDescent="0.25">
      <c r="A878" s="56"/>
      <c r="B878" s="56"/>
    </row>
    <row r="879" spans="1:2" x14ac:dyDescent="0.25">
      <c r="A879" s="56"/>
      <c r="B879" s="56"/>
    </row>
    <row r="880" spans="1:2" x14ac:dyDescent="0.25">
      <c r="A880" s="56"/>
      <c r="B880" s="56"/>
    </row>
    <row r="881" spans="1:2" x14ac:dyDescent="0.25">
      <c r="A881" s="56"/>
      <c r="B881" s="56"/>
    </row>
    <row r="882" spans="1:2" x14ac:dyDescent="0.25">
      <c r="A882" s="56"/>
      <c r="B882" s="56"/>
    </row>
    <row r="883" spans="1:2" x14ac:dyDescent="0.25">
      <c r="A883" s="56"/>
      <c r="B883" s="56"/>
    </row>
    <row r="884" spans="1:2" x14ac:dyDescent="0.25">
      <c r="A884" s="56"/>
      <c r="B884" s="56"/>
    </row>
    <row r="885" spans="1:2" x14ac:dyDescent="0.25">
      <c r="A885" s="56"/>
      <c r="B885" s="56"/>
    </row>
    <row r="886" spans="1:2" x14ac:dyDescent="0.25">
      <c r="A886" s="56"/>
      <c r="B886" s="56"/>
    </row>
    <row r="887" spans="1:2" x14ac:dyDescent="0.25">
      <c r="A887" s="56"/>
      <c r="B887" s="56"/>
    </row>
    <row r="888" spans="1:2" x14ac:dyDescent="0.25">
      <c r="A888" s="56"/>
      <c r="B888" s="56"/>
    </row>
    <row r="889" spans="1:2" x14ac:dyDescent="0.25">
      <c r="A889" s="56"/>
      <c r="B889" s="56"/>
    </row>
    <row r="890" spans="1:2" x14ac:dyDescent="0.25">
      <c r="A890" s="56"/>
      <c r="B890" s="56"/>
    </row>
    <row r="891" spans="1:2" x14ac:dyDescent="0.25">
      <c r="A891" s="56"/>
      <c r="B891" s="56"/>
    </row>
    <row r="892" spans="1:2" x14ac:dyDescent="0.25">
      <c r="A892" s="56"/>
      <c r="B892" s="56"/>
    </row>
    <row r="893" spans="1:2" x14ac:dyDescent="0.25">
      <c r="A893" s="56"/>
      <c r="B893" s="56"/>
    </row>
    <row r="894" spans="1:2" x14ac:dyDescent="0.25">
      <c r="A894" s="56"/>
      <c r="B894" s="56"/>
    </row>
    <row r="895" spans="1:2" x14ac:dyDescent="0.25">
      <c r="A895" s="56"/>
      <c r="B895" s="56"/>
    </row>
    <row r="896" spans="1:2" x14ac:dyDescent="0.25">
      <c r="A896" s="56"/>
      <c r="B896" s="56"/>
    </row>
    <row r="897" spans="1:2" x14ac:dyDescent="0.25">
      <c r="A897" s="56"/>
      <c r="B897" s="56"/>
    </row>
    <row r="898" spans="1:2" x14ac:dyDescent="0.25">
      <c r="A898" s="56"/>
      <c r="B898" s="56"/>
    </row>
    <row r="899" spans="1:2" x14ac:dyDescent="0.25">
      <c r="A899" s="56"/>
      <c r="B899" s="56"/>
    </row>
    <row r="900" spans="1:2" x14ac:dyDescent="0.25">
      <c r="A900" s="56"/>
      <c r="B900" s="56"/>
    </row>
  </sheetData>
  <sheetProtection formatColumns="0" formatRows="0" insertColumns="0" insertRows="0" deleteColumns="0" deleteRows="0" selectLockedCells="1"/>
  <mergeCells count="5">
    <mergeCell ref="A7:B7"/>
    <mergeCell ref="A8:B8"/>
    <mergeCell ref="A10:B10"/>
    <mergeCell ref="A9:B9"/>
    <mergeCell ref="A3:B3"/>
  </mergeCells>
  <dataValidations count="3">
    <dataValidation type="textLength" allowBlank="1" showInputMessage="1" showErrorMessage="1" errorTitle="Supera máximo de texto " error="Supero el máximo de texto en la celda" sqref="A10:B10">
      <formula1>0</formula1>
      <formula2>3000</formula2>
    </dataValidation>
    <dataValidation type="textLength" allowBlank="1" showInputMessage="1" showErrorMessage="1" errorTitle="Supera máximo de texto " error="Supero el máximo de texto en la celda" sqref="A8:B8">
      <formula1>0</formula1>
      <formula2>3000</formula2>
    </dataValidation>
    <dataValidation type="textLength" operator="lessThanOrEqual" allowBlank="1" showInputMessage="1" showErrorMessage="1" sqref="C10">
      <formula1>3000</formula1>
    </dataValidation>
  </dataValidations>
  <pageMargins left="0.70866141732283472" right="0.70866141732283472" top="0.74803149606299213" bottom="0.74803149606299213" header="0.31496062992125984" footer="0.31496062992125984"/>
  <pageSetup paperSize="9" scale="8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 Desplegables'!$A$3:$A$9</xm:f>
          </x14:formula1>
          <xm:sqref>B6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4" tint="0.59999389629810485"/>
  </sheetPr>
  <dimension ref="A1:B35"/>
  <sheetViews>
    <sheetView showGridLines="0" workbookViewId="0">
      <selection activeCell="B37" sqref="B37"/>
    </sheetView>
  </sheetViews>
  <sheetFormatPr baseColWidth="10" defaultRowHeight="15" x14ac:dyDescent="0.25"/>
  <cols>
    <col min="1" max="1" width="27.7109375" style="56" customWidth="1"/>
    <col min="2" max="2" width="95.85546875" style="56" customWidth="1"/>
  </cols>
  <sheetData>
    <row r="1" spans="1:2" ht="18.75" x14ac:dyDescent="0.3">
      <c r="A1" s="180" t="s">
        <v>34</v>
      </c>
      <c r="B1" s="180"/>
    </row>
    <row r="2" spans="1:2" x14ac:dyDescent="0.25">
      <c r="A2"/>
      <c r="B2"/>
    </row>
    <row r="3" spans="1:2" ht="53.25" customHeight="1" x14ac:dyDescent="0.25">
      <c r="A3" s="190" t="s">
        <v>618</v>
      </c>
      <c r="B3" s="190"/>
    </row>
    <row r="4" spans="1:2" ht="27" customHeight="1" thickBot="1" x14ac:dyDescent="0.3">
      <c r="A4" s="18"/>
      <c r="B4" s="18"/>
    </row>
    <row r="5" spans="1:2" ht="24.95" customHeight="1" thickBot="1" x14ac:dyDescent="0.3">
      <c r="A5" s="52" t="s">
        <v>35</v>
      </c>
      <c r="B5" s="60"/>
    </row>
    <row r="6" spans="1:2" ht="24.95" customHeight="1" thickBot="1" x14ac:dyDescent="0.3">
      <c r="A6" s="52" t="s">
        <v>36</v>
      </c>
      <c r="B6" s="60"/>
    </row>
    <row r="7" spans="1:2" ht="24.95" customHeight="1" thickBot="1" x14ac:dyDescent="0.3">
      <c r="A7" s="52" t="s">
        <v>560</v>
      </c>
      <c r="B7" s="60"/>
    </row>
    <row r="8" spans="1:2" ht="24.95" customHeight="1" thickBot="1" x14ac:dyDescent="0.3">
      <c r="A8" s="52" t="s">
        <v>21</v>
      </c>
      <c r="B8" s="60"/>
    </row>
    <row r="9" spans="1:2" ht="24.95" customHeight="1" thickBot="1" x14ac:dyDescent="0.3">
      <c r="A9" s="52" t="s">
        <v>37</v>
      </c>
      <c r="B9" s="60"/>
    </row>
    <row r="10" spans="1:2" ht="15.75" thickBot="1" x14ac:dyDescent="0.3">
      <c r="A10"/>
      <c r="B10"/>
    </row>
    <row r="11" spans="1:2" ht="20.25" customHeight="1" thickBot="1" x14ac:dyDescent="0.3">
      <c r="A11" s="52" t="s">
        <v>146</v>
      </c>
      <c r="B11" s="39" t="s">
        <v>160</v>
      </c>
    </row>
    <row r="12" spans="1:2" ht="15.75" thickBot="1" x14ac:dyDescent="0.3">
      <c r="A12" s="52" t="s">
        <v>147</v>
      </c>
      <c r="B12" s="60"/>
    </row>
    <row r="13" spans="1:2" ht="15.75" thickBot="1" x14ac:dyDescent="0.3">
      <c r="A13" s="39" t="s">
        <v>148</v>
      </c>
      <c r="B13" s="60"/>
    </row>
    <row r="14" spans="1:2" ht="15.75" thickBot="1" x14ac:dyDescent="0.3">
      <c r="A14" s="39" t="s">
        <v>149</v>
      </c>
      <c r="B14" s="60"/>
    </row>
    <row r="15" spans="1:2" ht="15.75" thickBot="1" x14ac:dyDescent="0.3">
      <c r="A15" s="39" t="s">
        <v>150</v>
      </c>
      <c r="B15" s="60"/>
    </row>
    <row r="16" spans="1:2" ht="15.75" thickBot="1" x14ac:dyDescent="0.3">
      <c r="A16" s="39" t="s">
        <v>151</v>
      </c>
      <c r="B16" s="60"/>
    </row>
    <row r="17" spans="1:2" ht="15.75" thickBot="1" x14ac:dyDescent="0.3">
      <c r="A17" s="39" t="s">
        <v>152</v>
      </c>
      <c r="B17" s="60"/>
    </row>
    <row r="18" spans="1:2" ht="15.75" thickBot="1" x14ac:dyDescent="0.3">
      <c r="A18" s="39" t="s">
        <v>153</v>
      </c>
      <c r="B18" s="60"/>
    </row>
    <row r="19" spans="1:2" ht="15.75" thickBot="1" x14ac:dyDescent="0.3">
      <c r="A19" s="39" t="s">
        <v>154</v>
      </c>
      <c r="B19" s="60"/>
    </row>
    <row r="20" spans="1:2" ht="15.75" thickBot="1" x14ac:dyDescent="0.3">
      <c r="A20" s="39" t="s">
        <v>155</v>
      </c>
      <c r="B20" s="60"/>
    </row>
    <row r="21" spans="1:2" ht="15.75" thickBot="1" x14ac:dyDescent="0.3">
      <c r="A21" s="39" t="s">
        <v>156</v>
      </c>
      <c r="B21" s="60"/>
    </row>
    <row r="22" spans="1:2" ht="15.75" thickBot="1" x14ac:dyDescent="0.3">
      <c r="A22" s="39" t="s">
        <v>157</v>
      </c>
      <c r="B22" s="60"/>
    </row>
    <row r="23" spans="1:2" ht="15.75" thickBot="1" x14ac:dyDescent="0.3">
      <c r="A23" s="39" t="s">
        <v>158</v>
      </c>
      <c r="B23" s="60"/>
    </row>
    <row r="24" spans="1:2" ht="15.75" thickBot="1" x14ac:dyDescent="0.3">
      <c r="A24" s="39" t="s">
        <v>159</v>
      </c>
      <c r="B24" s="60"/>
    </row>
    <row r="25" spans="1:2" ht="15.75" thickBot="1" x14ac:dyDescent="0.3">
      <c r="A25" s="39" t="s">
        <v>161</v>
      </c>
      <c r="B25" s="60"/>
    </row>
    <row r="26" spans="1:2" ht="15.75" thickBot="1" x14ac:dyDescent="0.3">
      <c r="A26" s="39" t="s">
        <v>162</v>
      </c>
      <c r="B26" s="61"/>
    </row>
    <row r="27" spans="1:2" ht="15.75" thickBot="1" x14ac:dyDescent="0.3">
      <c r="A27" s="39" t="s">
        <v>163</v>
      </c>
      <c r="B27" s="61"/>
    </row>
    <row r="28" spans="1:2" ht="15.75" thickBot="1" x14ac:dyDescent="0.3">
      <c r="A28" s="39" t="s">
        <v>122</v>
      </c>
      <c r="B28" s="53">
        <f>SUM(B12:B27)</f>
        <v>0</v>
      </c>
    </row>
    <row r="29" spans="1:2" ht="15.75" thickBot="1" x14ac:dyDescent="0.3"/>
    <row r="30" spans="1:2" ht="45.75" thickBot="1" x14ac:dyDescent="0.3">
      <c r="A30" s="138" t="s">
        <v>620</v>
      </c>
      <c r="B30" s="100" t="s">
        <v>578</v>
      </c>
    </row>
    <row r="31" spans="1:2" ht="15.75" thickBot="1" x14ac:dyDescent="0.3">
      <c r="A31" s="98"/>
      <c r="B31" s="99"/>
    </row>
    <row r="32" spans="1:2" ht="15.75" thickBot="1" x14ac:dyDescent="0.3">
      <c r="A32" s="98"/>
      <c r="B32" s="99"/>
    </row>
    <row r="33" spans="1:2" ht="15.75" thickBot="1" x14ac:dyDescent="0.3">
      <c r="A33" s="98"/>
      <c r="B33" s="99"/>
    </row>
    <row r="34" spans="1:2" ht="15.75" thickBot="1" x14ac:dyDescent="0.3">
      <c r="A34" s="98"/>
      <c r="B34" s="99"/>
    </row>
    <row r="35" spans="1:2" ht="15.75" thickBot="1" x14ac:dyDescent="0.3">
      <c r="A35" s="100" t="s">
        <v>579</v>
      </c>
      <c r="B35" s="99"/>
    </row>
  </sheetData>
  <sheetProtection formatColumns="0" formatRows="0" insertColumns="0" insertRows="0" deleteColumns="0" deleteRows="0" selectLockedCells="1"/>
  <mergeCells count="2">
    <mergeCell ref="A3:B3"/>
    <mergeCell ref="A1:B1"/>
  </mergeCells>
  <pageMargins left="0.70866141732283472" right="0.70866141732283472" top="0.74803149606299213" bottom="0.74803149606299213" header="0.31496062992125984" footer="0.31496062992125984"/>
  <pageSetup paperSize="9" scale="85"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 Desplegables'!$A$12:$A$13</xm:f>
          </x14:formula1>
          <xm:sqref>B7</xm:sqref>
        </x14:dataValidation>
        <x14:dataValidation type="list" allowBlank="1" showInputMessage="1" showErrorMessage="1">
          <x14:formula1>
            <xm:f>'Listas Desplegables'!$H$3:$H$348</xm:f>
          </x14:formula1>
          <xm:sqref>B8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53"/>
  <sheetViews>
    <sheetView showGridLines="0" workbookViewId="0">
      <selection activeCell="F19" sqref="F19"/>
    </sheetView>
  </sheetViews>
  <sheetFormatPr baseColWidth="10" defaultRowHeight="15" x14ac:dyDescent="0.25"/>
  <cols>
    <col min="1" max="1" width="30.7109375" customWidth="1"/>
    <col min="2" max="2" width="21" customWidth="1"/>
    <col min="3" max="3" width="16" customWidth="1"/>
    <col min="4" max="4" width="17.28515625" customWidth="1"/>
    <col min="5" max="5" width="16.5703125" customWidth="1"/>
    <col min="6" max="6" width="28" customWidth="1"/>
    <col min="7" max="7" width="42.5703125" customWidth="1"/>
    <col min="9" max="9" width="23" customWidth="1"/>
  </cols>
  <sheetData>
    <row r="5" spans="1:9" s="2" customFormat="1" ht="18.75" x14ac:dyDescent="0.3">
      <c r="A5" s="2" t="s">
        <v>602</v>
      </c>
    </row>
    <row r="7" spans="1:9" ht="18.75" x14ac:dyDescent="0.3">
      <c r="A7" s="2" t="s">
        <v>603</v>
      </c>
      <c r="B7" s="3"/>
      <c r="C7" s="3"/>
    </row>
    <row r="8" spans="1:9" x14ac:dyDescent="0.25">
      <c r="A8" s="26" t="s">
        <v>4</v>
      </c>
      <c r="B8" s="3"/>
      <c r="C8" s="3"/>
    </row>
    <row r="9" spans="1:9" x14ac:dyDescent="0.25">
      <c r="A9" s="192" t="s">
        <v>176</v>
      </c>
      <c r="B9" s="192"/>
      <c r="C9" s="192"/>
      <c r="D9" s="192"/>
      <c r="E9" s="192"/>
      <c r="F9" s="192"/>
      <c r="G9" s="192"/>
    </row>
    <row r="10" spans="1:9" s="3" customFormat="1" ht="15.75" thickBot="1" x14ac:dyDescent="0.3">
      <c r="A10"/>
      <c r="B10"/>
      <c r="D10"/>
      <c r="E10"/>
      <c r="F10"/>
      <c r="G10"/>
    </row>
    <row r="11" spans="1:9" ht="45.75" thickBot="1" x14ac:dyDescent="0.3">
      <c r="A11" s="119" t="s">
        <v>5</v>
      </c>
      <c r="B11" s="128" t="s">
        <v>6</v>
      </c>
      <c r="C11" s="128" t="s">
        <v>7</v>
      </c>
      <c r="D11" s="129" t="s">
        <v>124</v>
      </c>
      <c r="E11" s="126" t="s">
        <v>122</v>
      </c>
      <c r="F11" s="128" t="s">
        <v>125</v>
      </c>
      <c r="G11" s="130" t="s">
        <v>126</v>
      </c>
      <c r="I11" s="101" t="s">
        <v>604</v>
      </c>
    </row>
    <row r="12" spans="1:9" x14ac:dyDescent="0.25">
      <c r="A12" s="120" t="s">
        <v>11</v>
      </c>
      <c r="B12" s="102"/>
      <c r="C12" s="102"/>
      <c r="D12" s="103"/>
      <c r="E12" s="127">
        <f>SUM(B12:D12)</f>
        <v>0</v>
      </c>
      <c r="F12" s="104"/>
      <c r="G12" s="105"/>
      <c r="I12" s="193" t="str">
        <f>+IF(OR(B12=0,B27=0),"",IF(B12=B27,"La sumatoria del total del 'Cuadro de Honorarios' coincide con la celda B12","Error!, revisar sumatorias del total del 'Cuadro de Honorarios'  y la celda B12"))</f>
        <v/>
      </c>
    </row>
    <row r="13" spans="1:9" x14ac:dyDescent="0.25">
      <c r="A13" s="121" t="s">
        <v>8</v>
      </c>
      <c r="B13" s="106"/>
      <c r="C13" s="106"/>
      <c r="D13" s="107"/>
      <c r="E13" s="127">
        <f>SUM(B13:D13)</f>
        <v>0</v>
      </c>
      <c r="F13" s="104"/>
      <c r="G13" s="108"/>
      <c r="I13" s="194"/>
    </row>
    <row r="14" spans="1:9" x14ac:dyDescent="0.25">
      <c r="A14" s="121" t="s">
        <v>9</v>
      </c>
      <c r="B14" s="106"/>
      <c r="C14" s="106"/>
      <c r="D14" s="107"/>
      <c r="E14" s="127">
        <f>SUM(B14:D14)</f>
        <v>0</v>
      </c>
      <c r="F14" s="109"/>
      <c r="G14" s="108"/>
      <c r="I14" s="194"/>
    </row>
    <row r="15" spans="1:9" x14ac:dyDescent="0.25">
      <c r="A15" s="121" t="s">
        <v>10</v>
      </c>
      <c r="B15" s="106"/>
      <c r="C15" s="106"/>
      <c r="D15" s="107"/>
      <c r="E15" s="127">
        <f>SUM(B15:D15)</f>
        <v>0</v>
      </c>
      <c r="F15" s="109"/>
      <c r="G15" s="108"/>
      <c r="I15" s="194"/>
    </row>
    <row r="16" spans="1:9" ht="27" customHeight="1" thickBot="1" x14ac:dyDescent="0.3">
      <c r="A16" s="122" t="s">
        <v>122</v>
      </c>
      <c r="B16" s="123">
        <f>SUM(B12:B15)</f>
        <v>0</v>
      </c>
      <c r="C16" s="123">
        <f>SUM(C12:C15)</f>
        <v>0</v>
      </c>
      <c r="D16" s="124">
        <f>SUM(D12:D15)</f>
        <v>0</v>
      </c>
      <c r="E16" s="123">
        <f>SUM(B16:D16)</f>
        <v>0</v>
      </c>
      <c r="F16" s="125"/>
      <c r="G16" s="125"/>
      <c r="I16" s="194"/>
    </row>
    <row r="17" spans="1:9" ht="14.25" customHeight="1" x14ac:dyDescent="0.25">
      <c r="H17" s="22"/>
      <c r="I17" s="194"/>
    </row>
    <row r="18" spans="1:9" ht="15.75" thickBot="1" x14ac:dyDescent="0.3">
      <c r="A18" s="191" t="s">
        <v>134</v>
      </c>
      <c r="B18" s="191"/>
      <c r="I18" s="194"/>
    </row>
    <row r="19" spans="1:9" ht="75.75" thickBot="1" x14ac:dyDescent="0.3">
      <c r="A19" s="131" t="s">
        <v>12</v>
      </c>
      <c r="B19" s="134" t="s">
        <v>135</v>
      </c>
      <c r="C19" s="134" t="s">
        <v>605</v>
      </c>
      <c r="I19" s="194"/>
    </row>
    <row r="20" spans="1:9" ht="15.75" thickBot="1" x14ac:dyDescent="0.3">
      <c r="A20" s="131" t="s">
        <v>13</v>
      </c>
      <c r="B20" s="135"/>
      <c r="C20" s="12"/>
      <c r="I20" s="194"/>
    </row>
    <row r="21" spans="1:9" ht="15.75" thickBot="1" x14ac:dyDescent="0.3">
      <c r="A21" s="110" t="s">
        <v>137</v>
      </c>
      <c r="B21" s="135"/>
      <c r="C21" s="12"/>
      <c r="I21" s="194"/>
    </row>
    <row r="22" spans="1:9" ht="15.75" thickBot="1" x14ac:dyDescent="0.3">
      <c r="A22" s="110" t="s">
        <v>137</v>
      </c>
      <c r="B22" s="135"/>
      <c r="C22" s="12"/>
      <c r="I22" s="194"/>
    </row>
    <row r="23" spans="1:9" ht="15.75" thickBot="1" x14ac:dyDescent="0.3">
      <c r="A23" s="111" t="s">
        <v>137</v>
      </c>
      <c r="B23" s="135"/>
      <c r="C23" s="12"/>
      <c r="I23" s="194"/>
    </row>
    <row r="24" spans="1:9" ht="15.75" thickBot="1" x14ac:dyDescent="0.3">
      <c r="A24" s="110" t="s">
        <v>137</v>
      </c>
      <c r="B24" s="135"/>
      <c r="C24" s="12"/>
      <c r="I24" s="194"/>
    </row>
    <row r="25" spans="1:9" ht="15.75" thickBot="1" x14ac:dyDescent="0.3">
      <c r="A25" s="110" t="s">
        <v>137</v>
      </c>
      <c r="B25" s="135"/>
      <c r="C25" s="12"/>
      <c r="I25" s="194"/>
    </row>
    <row r="26" spans="1:9" ht="15.75" thickBot="1" x14ac:dyDescent="0.3">
      <c r="A26" s="110" t="s">
        <v>137</v>
      </c>
      <c r="B26" s="135"/>
      <c r="C26" s="12"/>
      <c r="I26" s="195"/>
    </row>
    <row r="27" spans="1:9" ht="15.75" thickBot="1" x14ac:dyDescent="0.3">
      <c r="A27" s="133" t="s">
        <v>122</v>
      </c>
      <c r="B27" s="132">
        <f>SUM(B20:B26)</f>
        <v>0</v>
      </c>
      <c r="C27" s="3"/>
    </row>
    <row r="30" spans="1:9" ht="18.75" x14ac:dyDescent="0.3">
      <c r="A30" s="2" t="s">
        <v>528</v>
      </c>
    </row>
    <row r="31" spans="1:9" x14ac:dyDescent="0.25">
      <c r="A31" s="26" t="s">
        <v>4</v>
      </c>
    </row>
    <row r="32" spans="1:9" ht="15.75" thickBot="1" x14ac:dyDescent="0.3"/>
    <row r="33" spans="1:7" ht="32.25" customHeight="1" thickBot="1" x14ac:dyDescent="0.35">
      <c r="A33" s="196" t="s">
        <v>170</v>
      </c>
      <c r="B33" s="197"/>
      <c r="C33" s="197"/>
      <c r="D33" s="197"/>
      <c r="E33" s="197"/>
      <c r="F33" s="197"/>
      <c r="G33" s="198"/>
    </row>
    <row r="34" spans="1:7" ht="18.75" x14ac:dyDescent="0.3">
      <c r="A34" s="21"/>
      <c r="B34" s="21"/>
      <c r="C34" s="21"/>
      <c r="D34" s="21"/>
      <c r="E34" s="21"/>
      <c r="F34" s="21"/>
      <c r="G34" s="21"/>
    </row>
    <row r="35" spans="1:7" x14ac:dyDescent="0.25">
      <c r="A35" s="199" t="s">
        <v>136</v>
      </c>
      <c r="B35" s="199"/>
      <c r="C35" s="199"/>
      <c r="D35" s="199"/>
      <c r="E35" s="199"/>
      <c r="F35" s="199"/>
      <c r="G35" s="199"/>
    </row>
    <row r="36" spans="1:7" ht="15.75" thickBot="1" x14ac:dyDescent="0.3">
      <c r="A36" s="23"/>
      <c r="B36" s="23"/>
      <c r="C36" s="23"/>
      <c r="D36" s="23"/>
      <c r="E36" s="23"/>
      <c r="F36" s="23"/>
      <c r="G36" s="23"/>
    </row>
    <row r="37" spans="1:7" ht="45.75" thickBot="1" x14ac:dyDescent="0.3">
      <c r="A37" s="33" t="s">
        <v>5</v>
      </c>
      <c r="B37" s="34" t="s">
        <v>6</v>
      </c>
      <c r="C37" s="34" t="s">
        <v>7</v>
      </c>
      <c r="D37" s="34" t="s">
        <v>124</v>
      </c>
      <c r="E37" s="35" t="s">
        <v>122</v>
      </c>
      <c r="F37" s="34" t="s">
        <v>125</v>
      </c>
      <c r="G37" s="34" t="s">
        <v>126</v>
      </c>
    </row>
    <row r="38" spans="1:7" ht="90.75" thickBot="1" x14ac:dyDescent="0.3">
      <c r="A38" s="33" t="s">
        <v>11</v>
      </c>
      <c r="B38" s="30">
        <v>4000000</v>
      </c>
      <c r="C38" s="30">
        <v>0</v>
      </c>
      <c r="D38" s="30">
        <v>0</v>
      </c>
      <c r="E38" s="36">
        <f>(B52)</f>
        <v>4000000</v>
      </c>
      <c r="F38" s="31" t="s">
        <v>129</v>
      </c>
      <c r="G38" s="31" t="s">
        <v>621</v>
      </c>
    </row>
    <row r="39" spans="1:7" ht="60.75" thickBot="1" x14ac:dyDescent="0.3">
      <c r="A39" s="33" t="s">
        <v>8</v>
      </c>
      <c r="B39" s="30">
        <v>5000000</v>
      </c>
      <c r="C39" s="30">
        <v>0</v>
      </c>
      <c r="D39" s="30">
        <v>0</v>
      </c>
      <c r="E39" s="37">
        <f>SUM(B39:D39)</f>
        <v>5000000</v>
      </c>
      <c r="F39" s="32" t="s">
        <v>130</v>
      </c>
      <c r="G39" s="31" t="s">
        <v>622</v>
      </c>
    </row>
    <row r="40" spans="1:7" ht="60.75" thickBot="1" x14ac:dyDescent="0.3">
      <c r="A40" s="33" t="s">
        <v>9</v>
      </c>
      <c r="B40" s="30">
        <v>5000000</v>
      </c>
      <c r="C40" s="30">
        <v>0</v>
      </c>
      <c r="D40" s="30">
        <v>3000000</v>
      </c>
      <c r="E40" s="37">
        <f>SUM(B40:D40)</f>
        <v>8000000</v>
      </c>
      <c r="F40" s="12" t="s">
        <v>131</v>
      </c>
      <c r="G40" s="31" t="s">
        <v>623</v>
      </c>
    </row>
    <row r="41" spans="1:7" ht="75.75" thickBot="1" x14ac:dyDescent="0.3">
      <c r="A41" s="33" t="s">
        <v>10</v>
      </c>
      <c r="B41" s="30">
        <v>8000000</v>
      </c>
      <c r="C41" s="30">
        <v>10000000</v>
      </c>
      <c r="D41" s="30">
        <v>0</v>
      </c>
      <c r="E41" s="37">
        <f>SUM(B41:D41)</f>
        <v>18000000</v>
      </c>
      <c r="F41" s="31" t="s">
        <v>132</v>
      </c>
      <c r="G41" s="31" t="s">
        <v>133</v>
      </c>
    </row>
    <row r="42" spans="1:7" ht="15.75" thickBot="1" x14ac:dyDescent="0.3">
      <c r="A42" s="33" t="s">
        <v>122</v>
      </c>
      <c r="B42" s="36">
        <f>SUM(B38:B41)</f>
        <v>22000000</v>
      </c>
      <c r="C42" s="36">
        <f>SUM(C38:C41)</f>
        <v>10000000</v>
      </c>
      <c r="D42" s="36">
        <f>SUM(D38:D41)</f>
        <v>3000000</v>
      </c>
      <c r="E42" s="36">
        <f>SUM(B42:D42)</f>
        <v>35000000</v>
      </c>
      <c r="F42" s="112"/>
      <c r="G42" s="113"/>
    </row>
    <row r="44" spans="1:7" x14ac:dyDescent="0.25">
      <c r="A44" s="20" t="s">
        <v>123</v>
      </c>
    </row>
    <row r="45" spans="1:7" x14ac:dyDescent="0.25">
      <c r="A45" s="20"/>
    </row>
    <row r="46" spans="1:7" ht="15.75" thickBot="1" x14ac:dyDescent="0.3">
      <c r="A46" s="191" t="s">
        <v>134</v>
      </c>
      <c r="B46" s="191"/>
    </row>
    <row r="47" spans="1:7" ht="60" x14ac:dyDescent="0.25">
      <c r="A47" s="114" t="s">
        <v>12</v>
      </c>
      <c r="B47" s="115" t="s">
        <v>135</v>
      </c>
      <c r="C47" s="3"/>
      <c r="F47" t="s">
        <v>17</v>
      </c>
    </row>
    <row r="48" spans="1:7" x14ac:dyDescent="0.25">
      <c r="A48" s="116" t="s">
        <v>13</v>
      </c>
      <c r="B48" s="24">
        <v>2000000</v>
      </c>
      <c r="C48" s="3"/>
    </row>
    <row r="49" spans="1:3" x14ac:dyDescent="0.25">
      <c r="A49" s="116" t="s">
        <v>14</v>
      </c>
      <c r="B49" s="24">
        <v>1000000</v>
      </c>
      <c r="C49" s="3"/>
    </row>
    <row r="50" spans="1:3" x14ac:dyDescent="0.25">
      <c r="A50" s="116" t="s">
        <v>127</v>
      </c>
      <c r="B50" s="24">
        <v>500000</v>
      </c>
      <c r="C50" s="3"/>
    </row>
    <row r="51" spans="1:3" x14ac:dyDescent="0.25">
      <c r="A51" s="116" t="s">
        <v>128</v>
      </c>
      <c r="B51" s="24">
        <v>500000</v>
      </c>
      <c r="C51" s="3"/>
    </row>
    <row r="52" spans="1:3" ht="15.75" thickBot="1" x14ac:dyDescent="0.3">
      <c r="A52" s="117" t="s">
        <v>122</v>
      </c>
      <c r="B52" s="118">
        <f>SUM(B48:B51)</f>
        <v>4000000</v>
      </c>
      <c r="C52" s="3"/>
    </row>
    <row r="53" spans="1:3" x14ac:dyDescent="0.25">
      <c r="A53" s="3"/>
      <c r="B53" s="3"/>
      <c r="C53" s="3"/>
    </row>
  </sheetData>
  <sheetProtection formatCells="0" formatColumns="0" insertColumns="0" insertRows="0" deleteColumns="0" deleteRows="0" selectLockedCells="1"/>
  <mergeCells count="6">
    <mergeCell ref="A46:B46"/>
    <mergeCell ref="A9:G9"/>
    <mergeCell ref="I12:I26"/>
    <mergeCell ref="A18:B18"/>
    <mergeCell ref="A33:G33"/>
    <mergeCell ref="A35:G35"/>
  </mergeCells>
  <conditionalFormatting sqref="I12:I26">
    <cfRule type="containsText" dxfId="7" priority="1" operator="containsText" text="La sumatoria del total del 'Cuadro dr Honorarios' coincide con la celda B12">
      <formula>NOT(ISERROR(SEARCH("La sumatoria del total del 'Cuadro dr Honorarios' coincide con la celda B12",I12)))</formula>
    </cfRule>
    <cfRule type="containsText" dxfId="6" priority="2" operator="containsText" text="Error!, revisar sumatoriasdel total del 'Cuadro dr Honorarios'  y la celda B12">
      <formula>NOT(ISERROR(SEARCH("Error!, revisar sumatoriasdel total del 'Cuadro dr Honorarios'  y la celda B12",I12)))</formula>
    </cfRule>
  </conditionalFormatting>
  <pageMargins left="0.70866141732283472" right="0.70866141732283472" top="0.74803149606299213" bottom="0.74803149606299213" header="0.31496062992125984" footer="0.31496062992125984"/>
  <pageSetup paperSize="9" scale="70" orientation="landscape" r:id="rId1"/>
  <rowBreaks count="1" manualBreakCount="1">
    <brk id="11"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workbookViewId="0">
      <selection activeCell="A12" sqref="A12"/>
    </sheetView>
  </sheetViews>
  <sheetFormatPr baseColWidth="10" defaultRowHeight="15" x14ac:dyDescent="0.25"/>
  <cols>
    <col min="1" max="1" width="53.5703125" style="58" customWidth="1"/>
    <col min="2" max="2" width="10" style="58" customWidth="1"/>
    <col min="3" max="16384" width="11.42578125" style="58"/>
  </cols>
  <sheetData>
    <row r="1" spans="1:19" ht="18.75" x14ac:dyDescent="0.3">
      <c r="A1" s="200" t="s">
        <v>562</v>
      </c>
      <c r="B1" s="200"/>
    </row>
    <row r="2" spans="1:19" ht="18.75" x14ac:dyDescent="0.3">
      <c r="A2" s="80"/>
    </row>
    <row r="3" spans="1:19" ht="47.25" customHeight="1" x14ac:dyDescent="0.25">
      <c r="A3" s="201"/>
      <c r="B3" s="201"/>
    </row>
    <row r="4" spans="1:19" x14ac:dyDescent="0.25">
      <c r="A4" s="81" t="s">
        <v>624</v>
      </c>
    </row>
    <row r="6" spans="1:19" ht="15.75" thickBot="1" x14ac:dyDescent="0.3"/>
    <row r="7" spans="1:19" x14ac:dyDescent="0.25">
      <c r="A7" s="68" t="s">
        <v>533</v>
      </c>
      <c r="B7" s="69" t="s">
        <v>534</v>
      </c>
      <c r="C7" s="69" t="s">
        <v>535</v>
      </c>
      <c r="D7" s="69" t="s">
        <v>536</v>
      </c>
      <c r="E7" s="69" t="s">
        <v>537</v>
      </c>
      <c r="F7" s="69" t="s">
        <v>538</v>
      </c>
      <c r="G7" s="69" t="s">
        <v>539</v>
      </c>
      <c r="H7" s="69" t="s">
        <v>540</v>
      </c>
      <c r="I7" s="69" t="s">
        <v>541</v>
      </c>
      <c r="J7" s="69" t="s">
        <v>542</v>
      </c>
      <c r="K7" s="69" t="s">
        <v>543</v>
      </c>
      <c r="L7" s="69" t="s">
        <v>544</v>
      </c>
      <c r="M7" s="70" t="s">
        <v>545</v>
      </c>
      <c r="N7" s="70" t="s">
        <v>596</v>
      </c>
      <c r="O7" s="70" t="s">
        <v>597</v>
      </c>
      <c r="P7" s="70" t="s">
        <v>598</v>
      </c>
      <c r="Q7" s="70" t="s">
        <v>599</v>
      </c>
      <c r="R7" s="70" t="s">
        <v>600</v>
      </c>
      <c r="S7" s="70" t="s">
        <v>601</v>
      </c>
    </row>
    <row r="8" spans="1:19" ht="15.75" thickBot="1" x14ac:dyDescent="0.3">
      <c r="A8" s="79"/>
      <c r="B8" s="82"/>
      <c r="C8" s="82"/>
      <c r="D8" s="82"/>
      <c r="E8" s="82"/>
      <c r="F8" s="82"/>
      <c r="G8" s="82"/>
      <c r="H8" s="82"/>
      <c r="I8" s="82"/>
      <c r="J8" s="82"/>
      <c r="K8" s="82"/>
      <c r="L8" s="82"/>
      <c r="M8" s="83"/>
      <c r="N8" s="83"/>
      <c r="O8" s="83"/>
      <c r="P8" s="83"/>
      <c r="Q8" s="83"/>
      <c r="R8" s="83"/>
      <c r="S8" s="83"/>
    </row>
    <row r="9" spans="1:19" ht="15.75" thickBot="1" x14ac:dyDescent="0.3">
      <c r="A9" s="79"/>
      <c r="B9" s="82"/>
      <c r="C9" s="82"/>
      <c r="D9" s="82"/>
      <c r="E9" s="82"/>
      <c r="F9" s="82"/>
      <c r="G9" s="82"/>
      <c r="H9" s="82"/>
      <c r="I9" s="82"/>
      <c r="J9" s="82"/>
      <c r="K9" s="82"/>
      <c r="L9" s="82"/>
      <c r="M9" s="83"/>
      <c r="N9" s="83"/>
      <c r="O9" s="83"/>
      <c r="P9" s="83"/>
      <c r="Q9" s="83"/>
      <c r="R9" s="83"/>
      <c r="S9" s="83"/>
    </row>
    <row r="10" spans="1:19" ht="15.75" thickBot="1" x14ac:dyDescent="0.3">
      <c r="A10" s="79"/>
      <c r="B10" s="82"/>
      <c r="C10" s="82"/>
      <c r="D10" s="82"/>
      <c r="E10" s="82"/>
      <c r="F10" s="82"/>
      <c r="G10" s="82"/>
      <c r="H10" s="82"/>
      <c r="I10" s="82"/>
      <c r="J10" s="82"/>
      <c r="K10" s="82"/>
      <c r="L10" s="82"/>
      <c r="M10" s="83"/>
      <c r="N10" s="83"/>
      <c r="O10" s="83"/>
      <c r="P10" s="83"/>
      <c r="Q10" s="83"/>
      <c r="R10" s="83"/>
      <c r="S10" s="83"/>
    </row>
    <row r="11" spans="1:19" ht="15.75" thickBot="1" x14ac:dyDescent="0.3">
      <c r="A11" s="79"/>
      <c r="B11" s="82"/>
      <c r="C11" s="82"/>
      <c r="D11" s="82"/>
      <c r="E11" s="82"/>
      <c r="F11" s="82"/>
      <c r="G11" s="82"/>
      <c r="H11" s="82"/>
      <c r="I11" s="82"/>
      <c r="J11" s="82"/>
      <c r="K11" s="82"/>
      <c r="L11" s="82"/>
      <c r="M11" s="83"/>
      <c r="N11" s="83"/>
      <c r="O11" s="83"/>
      <c r="P11" s="83"/>
      <c r="Q11" s="83"/>
      <c r="R11" s="83"/>
      <c r="S11" s="83"/>
    </row>
    <row r="12" spans="1:19" ht="15.75" thickBot="1" x14ac:dyDescent="0.3">
      <c r="A12" s="79"/>
      <c r="B12" s="82"/>
      <c r="C12" s="82"/>
      <c r="D12" s="82"/>
      <c r="E12" s="82"/>
      <c r="F12" s="82"/>
      <c r="G12" s="82"/>
      <c r="H12" s="82"/>
      <c r="I12" s="82"/>
      <c r="J12" s="82"/>
      <c r="K12" s="82"/>
      <c r="L12" s="82"/>
      <c r="M12" s="83"/>
      <c r="N12" s="83"/>
      <c r="O12" s="83"/>
      <c r="P12" s="83"/>
      <c r="Q12" s="83"/>
      <c r="R12" s="83"/>
      <c r="S12" s="83"/>
    </row>
    <row r="13" spans="1:19" ht="15.75" thickBot="1" x14ac:dyDescent="0.3">
      <c r="A13" s="79"/>
      <c r="B13" s="82"/>
      <c r="C13" s="82"/>
      <c r="D13" s="82"/>
      <c r="E13" s="82"/>
      <c r="F13" s="82"/>
      <c r="G13" s="82"/>
      <c r="H13" s="82"/>
      <c r="I13" s="82"/>
      <c r="J13" s="82"/>
      <c r="K13" s="82"/>
      <c r="L13" s="82"/>
      <c r="M13" s="83"/>
      <c r="N13" s="83"/>
      <c r="O13" s="83"/>
      <c r="P13" s="83"/>
      <c r="Q13" s="83"/>
      <c r="R13" s="83"/>
      <c r="S13" s="83"/>
    </row>
    <row r="14" spans="1:19" ht="15.75" thickBot="1" x14ac:dyDescent="0.3">
      <c r="A14" s="79"/>
      <c r="B14" s="82"/>
      <c r="C14" s="82"/>
      <c r="D14" s="82"/>
      <c r="E14" s="82"/>
      <c r="F14" s="82"/>
      <c r="G14" s="82"/>
      <c r="H14" s="82"/>
      <c r="I14" s="82"/>
      <c r="J14" s="82"/>
      <c r="K14" s="82"/>
      <c r="L14" s="82"/>
      <c r="M14" s="83"/>
      <c r="N14" s="83"/>
      <c r="O14" s="83"/>
      <c r="P14" s="83"/>
      <c r="Q14" s="83"/>
      <c r="R14" s="83"/>
      <c r="S14" s="83"/>
    </row>
    <row r="15" spans="1:19" ht="15.75" thickBot="1" x14ac:dyDescent="0.3">
      <c r="A15" s="79"/>
      <c r="B15" s="82"/>
      <c r="C15" s="82"/>
      <c r="D15" s="82"/>
      <c r="E15" s="82"/>
      <c r="F15" s="82"/>
      <c r="G15" s="82"/>
      <c r="H15" s="82"/>
      <c r="I15" s="82"/>
      <c r="J15" s="82"/>
      <c r="K15" s="82"/>
      <c r="L15" s="82"/>
      <c r="M15" s="83"/>
      <c r="N15" s="83"/>
      <c r="O15" s="83"/>
      <c r="P15" s="83"/>
      <c r="Q15" s="83"/>
      <c r="R15" s="83"/>
      <c r="S15" s="83"/>
    </row>
    <row r="16" spans="1:19" ht="15.75" thickBot="1" x14ac:dyDescent="0.3">
      <c r="A16" s="79"/>
      <c r="B16" s="82"/>
      <c r="C16" s="82"/>
      <c r="D16" s="82"/>
      <c r="E16" s="82"/>
      <c r="F16" s="82"/>
      <c r="G16" s="82"/>
      <c r="H16" s="82"/>
      <c r="I16" s="82"/>
      <c r="J16" s="82"/>
      <c r="K16" s="82"/>
      <c r="L16" s="82"/>
      <c r="M16" s="83"/>
      <c r="N16" s="83"/>
      <c r="O16" s="83"/>
      <c r="P16" s="83"/>
      <c r="Q16" s="83"/>
      <c r="R16" s="83"/>
      <c r="S16" s="83"/>
    </row>
    <row r="17" spans="1:19" ht="15.75" thickBot="1" x14ac:dyDescent="0.3">
      <c r="A17" s="79"/>
      <c r="B17" s="82"/>
      <c r="C17" s="82"/>
      <c r="D17" s="82"/>
      <c r="E17" s="82"/>
      <c r="F17" s="82"/>
      <c r="G17" s="82"/>
      <c r="H17" s="82"/>
      <c r="I17" s="82"/>
      <c r="J17" s="82"/>
      <c r="K17" s="82"/>
      <c r="L17" s="82"/>
      <c r="M17" s="83"/>
      <c r="N17" s="83"/>
      <c r="O17" s="83"/>
      <c r="P17" s="83"/>
      <c r="Q17" s="83"/>
      <c r="R17" s="83"/>
      <c r="S17" s="83"/>
    </row>
    <row r="18" spans="1:19" ht="15.75" thickBot="1" x14ac:dyDescent="0.3">
      <c r="A18" s="79"/>
      <c r="B18" s="82"/>
      <c r="C18" s="82"/>
      <c r="D18" s="82"/>
      <c r="E18" s="82"/>
      <c r="F18" s="82"/>
      <c r="G18" s="82"/>
      <c r="H18" s="82"/>
      <c r="I18" s="82"/>
      <c r="J18" s="82"/>
      <c r="K18" s="82"/>
      <c r="L18" s="82"/>
      <c r="M18" s="83"/>
      <c r="N18" s="83"/>
      <c r="O18" s="83"/>
      <c r="P18" s="83"/>
      <c r="Q18" s="83"/>
      <c r="R18" s="83"/>
      <c r="S18" s="83"/>
    </row>
    <row r="19" spans="1:19" ht="15.75" thickBot="1" x14ac:dyDescent="0.3">
      <c r="A19" s="79"/>
      <c r="B19" s="82"/>
      <c r="C19" s="82"/>
      <c r="D19" s="82"/>
      <c r="E19" s="82"/>
      <c r="F19" s="82"/>
      <c r="G19" s="82"/>
      <c r="H19" s="82"/>
      <c r="I19" s="82"/>
      <c r="J19" s="82"/>
      <c r="K19" s="82"/>
      <c r="L19" s="82"/>
      <c r="M19" s="83"/>
      <c r="N19" s="83"/>
      <c r="O19" s="83"/>
      <c r="P19" s="83"/>
      <c r="Q19" s="83"/>
      <c r="R19" s="83"/>
      <c r="S19" s="83"/>
    </row>
    <row r="20" spans="1:19" ht="15.75" thickBot="1" x14ac:dyDescent="0.3">
      <c r="A20" s="79"/>
      <c r="B20" s="82"/>
      <c r="C20" s="82"/>
      <c r="D20" s="82"/>
      <c r="E20" s="82"/>
      <c r="F20" s="82"/>
      <c r="G20" s="82"/>
      <c r="H20" s="82"/>
      <c r="I20" s="82"/>
      <c r="J20" s="82"/>
      <c r="K20" s="82"/>
      <c r="L20" s="82"/>
      <c r="M20" s="83"/>
      <c r="N20" s="83"/>
      <c r="O20" s="83"/>
      <c r="P20" s="83"/>
      <c r="Q20" s="83"/>
      <c r="R20" s="83"/>
      <c r="S20" s="83"/>
    </row>
    <row r="21" spans="1:19" ht="15.75" thickBot="1" x14ac:dyDescent="0.3">
      <c r="A21" s="79"/>
      <c r="B21" s="82"/>
      <c r="C21" s="82"/>
      <c r="D21" s="82"/>
      <c r="E21" s="82"/>
      <c r="F21" s="82"/>
      <c r="G21" s="82"/>
      <c r="H21" s="82"/>
      <c r="I21" s="82"/>
      <c r="J21" s="82"/>
      <c r="K21" s="82"/>
      <c r="L21" s="82"/>
      <c r="M21" s="83"/>
      <c r="N21" s="83"/>
      <c r="O21" s="83"/>
      <c r="P21" s="83"/>
      <c r="Q21" s="83"/>
      <c r="R21" s="83"/>
      <c r="S21" s="83"/>
    </row>
    <row r="22" spans="1:19" ht="15.75" thickBot="1" x14ac:dyDescent="0.3">
      <c r="A22" s="79"/>
      <c r="B22" s="82"/>
      <c r="C22" s="82"/>
      <c r="D22" s="82"/>
      <c r="E22" s="82"/>
      <c r="F22" s="82"/>
      <c r="G22" s="82"/>
      <c r="H22" s="82"/>
      <c r="I22" s="82"/>
      <c r="J22" s="82"/>
      <c r="K22" s="82"/>
      <c r="L22" s="82"/>
      <c r="M22" s="83"/>
      <c r="N22" s="83"/>
      <c r="O22" s="83"/>
      <c r="P22" s="83"/>
      <c r="Q22" s="83"/>
      <c r="R22" s="83"/>
      <c r="S22" s="83"/>
    </row>
    <row r="23" spans="1:19" ht="15.75" thickBot="1" x14ac:dyDescent="0.3">
      <c r="A23" s="79"/>
      <c r="B23" s="82"/>
      <c r="C23" s="82"/>
      <c r="D23" s="82"/>
      <c r="E23" s="82"/>
      <c r="F23" s="82"/>
      <c r="G23" s="82"/>
      <c r="H23" s="82"/>
      <c r="I23" s="82"/>
      <c r="J23" s="82"/>
      <c r="K23" s="82"/>
      <c r="L23" s="82"/>
      <c r="M23" s="83"/>
      <c r="N23" s="83"/>
      <c r="O23" s="83"/>
      <c r="P23" s="83"/>
      <c r="Q23" s="83"/>
      <c r="R23" s="83"/>
      <c r="S23" s="83"/>
    </row>
    <row r="24" spans="1:19" ht="15.75" thickBot="1" x14ac:dyDescent="0.3">
      <c r="A24" s="79"/>
      <c r="B24" s="82"/>
      <c r="C24" s="82"/>
      <c r="D24" s="82"/>
      <c r="E24" s="82"/>
      <c r="F24" s="82"/>
      <c r="G24" s="82"/>
      <c r="H24" s="82"/>
      <c r="I24" s="82"/>
      <c r="J24" s="82"/>
      <c r="K24" s="82"/>
      <c r="L24" s="82"/>
      <c r="M24" s="83"/>
      <c r="N24" s="83"/>
      <c r="O24" s="83"/>
      <c r="P24" s="83"/>
      <c r="Q24" s="83"/>
      <c r="R24" s="83"/>
      <c r="S24" s="83"/>
    </row>
    <row r="25" spans="1:19" ht="15.75" thickBot="1" x14ac:dyDescent="0.3">
      <c r="A25" s="79"/>
      <c r="B25" s="82"/>
      <c r="C25" s="82"/>
      <c r="D25" s="82"/>
      <c r="E25" s="82"/>
      <c r="F25" s="82"/>
      <c r="G25" s="82"/>
      <c r="H25" s="82"/>
      <c r="I25" s="82"/>
      <c r="J25" s="82"/>
      <c r="K25" s="82"/>
      <c r="L25" s="82"/>
      <c r="M25" s="83"/>
      <c r="N25" s="83"/>
      <c r="O25" s="83"/>
      <c r="P25" s="83"/>
      <c r="Q25" s="83"/>
      <c r="R25" s="83"/>
      <c r="S25" s="83"/>
    </row>
    <row r="26" spans="1:19" ht="15.75" thickBot="1" x14ac:dyDescent="0.3">
      <c r="A26" s="79"/>
      <c r="B26" s="82"/>
      <c r="C26" s="82"/>
      <c r="D26" s="82"/>
      <c r="E26" s="82"/>
      <c r="F26" s="82"/>
      <c r="G26" s="82"/>
      <c r="H26" s="82"/>
      <c r="I26" s="82"/>
      <c r="J26" s="82"/>
      <c r="K26" s="82"/>
      <c r="L26" s="82"/>
      <c r="M26" s="83"/>
      <c r="N26" s="83"/>
      <c r="O26" s="83"/>
      <c r="P26" s="83"/>
      <c r="Q26" s="83"/>
      <c r="R26" s="83"/>
      <c r="S26" s="83"/>
    </row>
    <row r="27" spans="1:19" ht="15.75" thickBot="1" x14ac:dyDescent="0.3">
      <c r="A27" s="79"/>
      <c r="B27" s="82"/>
      <c r="C27" s="82"/>
      <c r="D27" s="82"/>
      <c r="E27" s="82"/>
      <c r="F27" s="82"/>
      <c r="G27" s="82"/>
      <c r="H27" s="82"/>
      <c r="I27" s="82"/>
      <c r="J27" s="82"/>
      <c r="K27" s="82"/>
      <c r="L27" s="82"/>
      <c r="M27" s="83"/>
      <c r="N27" s="83"/>
      <c r="O27" s="83"/>
      <c r="P27" s="83"/>
      <c r="Q27" s="83"/>
      <c r="R27" s="83"/>
      <c r="S27" s="83"/>
    </row>
    <row r="28" spans="1:19" ht="15.75" thickBot="1" x14ac:dyDescent="0.3">
      <c r="A28" s="79"/>
      <c r="B28" s="82"/>
      <c r="C28" s="82"/>
      <c r="D28" s="82"/>
      <c r="E28" s="82"/>
      <c r="F28" s="82"/>
      <c r="G28" s="82"/>
      <c r="H28" s="82"/>
      <c r="I28" s="82"/>
      <c r="J28" s="82"/>
      <c r="K28" s="82"/>
      <c r="L28" s="82"/>
      <c r="M28" s="83"/>
      <c r="N28" s="83"/>
      <c r="O28" s="83"/>
      <c r="P28" s="83"/>
      <c r="Q28" s="83"/>
      <c r="R28" s="83"/>
      <c r="S28" s="83"/>
    </row>
    <row r="29" spans="1:19" ht="15.75" thickBot="1" x14ac:dyDescent="0.3">
      <c r="A29" s="79"/>
      <c r="B29" s="82"/>
      <c r="C29" s="82"/>
      <c r="D29" s="82"/>
      <c r="E29" s="82"/>
      <c r="F29" s="82"/>
      <c r="G29" s="82"/>
      <c r="H29" s="82"/>
      <c r="I29" s="82"/>
      <c r="J29" s="82"/>
      <c r="K29" s="82"/>
      <c r="L29" s="82"/>
      <c r="M29" s="83"/>
      <c r="N29" s="83"/>
      <c r="O29" s="83"/>
      <c r="P29" s="83"/>
      <c r="Q29" s="83"/>
      <c r="R29" s="83"/>
      <c r="S29" s="83"/>
    </row>
    <row r="30" spans="1:19" ht="15.75" thickBot="1" x14ac:dyDescent="0.3">
      <c r="A30" s="79"/>
      <c r="B30" s="82"/>
      <c r="C30" s="82"/>
      <c r="D30" s="82"/>
      <c r="E30" s="82"/>
      <c r="F30" s="82"/>
      <c r="G30" s="82"/>
      <c r="H30" s="82"/>
      <c r="I30" s="82"/>
      <c r="J30" s="82"/>
      <c r="K30" s="82"/>
      <c r="L30" s="82"/>
      <c r="M30" s="83"/>
      <c r="N30" s="83"/>
      <c r="O30" s="83"/>
      <c r="P30" s="83"/>
      <c r="Q30" s="83"/>
      <c r="R30" s="83"/>
      <c r="S30" s="83"/>
    </row>
    <row r="31" spans="1:19" ht="15.75" thickBot="1" x14ac:dyDescent="0.3">
      <c r="A31" s="79"/>
      <c r="B31" s="82"/>
      <c r="C31" s="82"/>
      <c r="D31" s="82"/>
      <c r="E31" s="82"/>
      <c r="F31" s="82"/>
      <c r="G31" s="82"/>
      <c r="H31" s="82"/>
      <c r="I31" s="82"/>
      <c r="J31" s="82"/>
      <c r="K31" s="82"/>
      <c r="L31" s="82"/>
      <c r="M31" s="83"/>
      <c r="N31" s="83"/>
      <c r="O31" s="83"/>
      <c r="P31" s="83"/>
      <c r="Q31" s="83"/>
      <c r="R31" s="83"/>
      <c r="S31" s="83"/>
    </row>
    <row r="32" spans="1:19" ht="15.75" thickBot="1" x14ac:dyDescent="0.3">
      <c r="A32" s="79"/>
      <c r="B32" s="82"/>
      <c r="C32" s="82"/>
      <c r="D32" s="82"/>
      <c r="E32" s="82"/>
      <c r="F32" s="82"/>
      <c r="G32" s="82"/>
      <c r="H32" s="82"/>
      <c r="I32" s="82"/>
      <c r="J32" s="82"/>
      <c r="K32" s="82"/>
      <c r="L32" s="82"/>
      <c r="M32" s="83"/>
      <c r="N32" s="83"/>
      <c r="O32" s="83"/>
      <c r="P32" s="83"/>
      <c r="Q32" s="83"/>
      <c r="R32" s="83"/>
      <c r="S32" s="83"/>
    </row>
    <row r="33" spans="1:19" ht="15.75" thickBot="1" x14ac:dyDescent="0.3">
      <c r="A33" s="79"/>
      <c r="B33" s="82"/>
      <c r="C33" s="82"/>
      <c r="D33" s="82"/>
      <c r="E33" s="82"/>
      <c r="F33" s="82"/>
      <c r="G33" s="82"/>
      <c r="H33" s="82"/>
      <c r="I33" s="82"/>
      <c r="J33" s="82"/>
      <c r="K33" s="82"/>
      <c r="L33" s="82"/>
      <c r="M33" s="83"/>
      <c r="N33" s="83"/>
      <c r="O33" s="83"/>
      <c r="P33" s="83"/>
      <c r="Q33" s="83"/>
      <c r="R33" s="83"/>
      <c r="S33" s="83"/>
    </row>
    <row r="34" spans="1:19" ht="15.75" thickBot="1" x14ac:dyDescent="0.3">
      <c r="A34" s="79"/>
      <c r="B34" s="82"/>
      <c r="C34" s="82"/>
      <c r="D34" s="82"/>
      <c r="E34" s="82"/>
      <c r="F34" s="82"/>
      <c r="G34" s="82"/>
      <c r="H34" s="82"/>
      <c r="I34" s="82"/>
      <c r="J34" s="82"/>
      <c r="K34" s="82"/>
      <c r="L34" s="82"/>
      <c r="M34" s="83"/>
      <c r="N34" s="83"/>
      <c r="O34" s="83"/>
      <c r="P34" s="83"/>
      <c r="Q34" s="83"/>
      <c r="R34" s="83"/>
      <c r="S34" s="83"/>
    </row>
    <row r="35" spans="1:19" ht="15.75" thickBot="1" x14ac:dyDescent="0.3">
      <c r="A35" s="79"/>
      <c r="B35" s="82"/>
      <c r="C35" s="82"/>
      <c r="D35" s="82"/>
      <c r="E35" s="82"/>
      <c r="F35" s="82"/>
      <c r="G35" s="82"/>
      <c r="H35" s="82"/>
      <c r="I35" s="82"/>
      <c r="J35" s="82"/>
      <c r="K35" s="82"/>
      <c r="L35" s="82"/>
      <c r="M35" s="83"/>
      <c r="N35" s="83"/>
      <c r="O35" s="83"/>
      <c r="P35" s="83"/>
      <c r="Q35" s="83"/>
      <c r="R35" s="83"/>
      <c r="S35" s="83"/>
    </row>
    <row r="36" spans="1:19" ht="15.75" thickBot="1" x14ac:dyDescent="0.3">
      <c r="A36" s="79"/>
      <c r="B36" s="82"/>
      <c r="C36" s="82"/>
      <c r="D36" s="82"/>
      <c r="E36" s="82"/>
      <c r="F36" s="82"/>
      <c r="G36" s="82"/>
      <c r="H36" s="82"/>
      <c r="I36" s="82"/>
      <c r="J36" s="82"/>
      <c r="K36" s="82"/>
      <c r="L36" s="82"/>
      <c r="M36" s="83"/>
      <c r="N36" s="83"/>
      <c r="O36" s="83"/>
      <c r="P36" s="83"/>
      <c r="Q36" s="83"/>
      <c r="R36" s="83"/>
      <c r="S36" s="83"/>
    </row>
  </sheetData>
  <sheetProtection formatCells="0" formatColumns="0" insertColumns="0" insertRows="0" deleteColumns="0" deleteRows="0" selectLockedCells="1"/>
  <mergeCells count="2">
    <mergeCell ref="A1:B1"/>
    <mergeCell ref="A3:B3"/>
  </mergeCells>
  <pageMargins left="0.70866141732283472" right="0.70866141732283472" top="0.74803149606299213" bottom="0.74803149606299213" header="0.31496062992125984" footer="0.31496062992125984"/>
  <pageSetup paperSize="9" scale="7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 Desplegables'!$L$3:$L$4</xm:f>
          </x14:formula1>
          <xm:sqref>B8:S36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4" tint="0.59999389629810485"/>
  </sheetPr>
  <dimension ref="A1:B14"/>
  <sheetViews>
    <sheetView showGridLines="0" zoomScale="90" zoomScaleNormal="90" workbookViewId="0">
      <selection activeCell="A11" sqref="A11"/>
    </sheetView>
  </sheetViews>
  <sheetFormatPr baseColWidth="10" defaultRowHeight="15" x14ac:dyDescent="0.25"/>
  <cols>
    <col min="1" max="1" width="83.5703125" customWidth="1"/>
  </cols>
  <sheetData>
    <row r="1" spans="1:2" ht="18.75" x14ac:dyDescent="0.3">
      <c r="A1" s="2" t="s">
        <v>117</v>
      </c>
    </row>
    <row r="3" spans="1:2" ht="39.75" customHeight="1" x14ac:dyDescent="0.25">
      <c r="A3" s="192" t="s">
        <v>532</v>
      </c>
      <c r="B3" s="192"/>
    </row>
    <row r="4" spans="1:2" ht="39.75" customHeight="1" thickBot="1" x14ac:dyDescent="0.3">
      <c r="A4" s="18"/>
      <c r="B4" s="18"/>
    </row>
    <row r="5" spans="1:2" ht="35.1" customHeight="1" thickBot="1" x14ac:dyDescent="0.3">
      <c r="A5" s="16" t="s">
        <v>116</v>
      </c>
      <c r="B5" s="67" t="s">
        <v>531</v>
      </c>
    </row>
    <row r="6" spans="1:2" ht="74.25" customHeight="1" thickBot="1" x14ac:dyDescent="0.3">
      <c r="A6" s="17" t="s">
        <v>585</v>
      </c>
      <c r="B6" s="67" t="s">
        <v>531</v>
      </c>
    </row>
    <row r="7" spans="1:2" ht="35.1" customHeight="1" thickBot="1" x14ac:dyDescent="0.3">
      <c r="A7" s="17" t="s">
        <v>591</v>
      </c>
      <c r="B7" s="67" t="s">
        <v>531</v>
      </c>
    </row>
    <row r="8" spans="1:2" ht="37.5" customHeight="1" thickBot="1" x14ac:dyDescent="0.3">
      <c r="A8" s="17" t="s">
        <v>592</v>
      </c>
      <c r="B8" s="67" t="s">
        <v>531</v>
      </c>
    </row>
    <row r="9" spans="1:2" ht="35.1" customHeight="1" thickBot="1" x14ac:dyDescent="0.3">
      <c r="A9" s="17" t="s">
        <v>590</v>
      </c>
      <c r="B9" s="67" t="s">
        <v>531</v>
      </c>
    </row>
    <row r="10" spans="1:2" ht="35.1" customHeight="1" thickBot="1" x14ac:dyDescent="0.3">
      <c r="A10" s="17" t="s">
        <v>589</v>
      </c>
      <c r="B10" s="67" t="s">
        <v>531</v>
      </c>
    </row>
    <row r="11" spans="1:2" ht="35.1" customHeight="1" thickBot="1" x14ac:dyDescent="0.3">
      <c r="A11" s="17" t="s">
        <v>588</v>
      </c>
      <c r="B11" s="67" t="s">
        <v>531</v>
      </c>
    </row>
    <row r="12" spans="1:2" ht="35.1" customHeight="1" thickBot="1" x14ac:dyDescent="0.3">
      <c r="A12" s="17" t="s">
        <v>586</v>
      </c>
      <c r="B12" s="67" t="s">
        <v>531</v>
      </c>
    </row>
    <row r="13" spans="1:2" ht="35.25" customHeight="1" thickBot="1" x14ac:dyDescent="0.3">
      <c r="A13" s="17" t="s">
        <v>587</v>
      </c>
      <c r="B13" s="67" t="s">
        <v>531</v>
      </c>
    </row>
    <row r="14" spans="1:2" ht="43.5" customHeight="1" thickBot="1" x14ac:dyDescent="0.3">
      <c r="A14" s="17" t="s">
        <v>584</v>
      </c>
      <c r="B14" s="67" t="s">
        <v>531</v>
      </c>
    </row>
  </sheetData>
  <sheetProtection selectLockedCells="1"/>
  <mergeCells count="1">
    <mergeCell ref="A3:B3"/>
  </mergeCells>
  <conditionalFormatting sqref="B5:B12">
    <cfRule type="cellIs" dxfId="5" priority="5" operator="equal">
      <formula>"OK"</formula>
    </cfRule>
    <cfRule type="cellIs" dxfId="4" priority="6" operator="equal">
      <formula>"Pendiente"</formula>
    </cfRule>
  </conditionalFormatting>
  <conditionalFormatting sqref="B13">
    <cfRule type="cellIs" dxfId="3" priority="3" operator="equal">
      <formula>"OK"</formula>
    </cfRule>
    <cfRule type="cellIs" dxfId="2" priority="4" operator="equal">
      <formula>"Pendiente"</formula>
    </cfRule>
  </conditionalFormatting>
  <conditionalFormatting sqref="B14">
    <cfRule type="cellIs" dxfId="1" priority="1" operator="equal">
      <formula>"OK"</formula>
    </cfRule>
    <cfRule type="cellIs" dxfId="0" priority="2" operator="equal">
      <formula>"Pendiente"</formula>
    </cfRule>
  </conditionalFormatting>
  <pageMargins left="0.70866141732283472" right="0.70866141732283472" top="0.74803149606299213" bottom="0.74803149606299213"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 Desplegables'!$J$3:$J$4</xm:f>
          </x14:formula1>
          <xm:sqref>B5:B7 B9:B14</xm:sqref>
        </x14:dataValidation>
        <x14:dataValidation type="list" allowBlank="1" showInputMessage="1" showErrorMessage="1">
          <x14:formula1>
            <xm:f>'Listas Desplegables'!$J$6:$J$8</xm:f>
          </x14:formula1>
          <xm:sqref>B8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Nombre del Concurso</vt:lpstr>
      <vt:lpstr>Antecedentes Generales</vt:lpstr>
      <vt:lpstr>Fudamentación y Descripción</vt:lpstr>
      <vt:lpstr>Equipo del Proyecto</vt:lpstr>
      <vt:lpstr>Actividades</vt:lpstr>
      <vt:lpstr>Establecimiento(s) Educacional</vt:lpstr>
      <vt:lpstr>Presupuesto</vt:lpstr>
      <vt:lpstr>Carta Gantt</vt:lpstr>
      <vt:lpstr>Check List</vt:lpstr>
      <vt:lpstr>Listas Desplegables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Arismendi Albornoz</dc:creator>
  <cp:lastModifiedBy>Raul Morales Duarte</cp:lastModifiedBy>
  <cp:lastPrinted>2017-05-22T15:20:04Z</cp:lastPrinted>
  <dcterms:created xsi:type="dcterms:W3CDTF">2017-04-25T21:02:16Z</dcterms:created>
  <dcterms:modified xsi:type="dcterms:W3CDTF">2017-05-31T18:58:54Z</dcterms:modified>
</cp:coreProperties>
</file>