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abarzua\Downloads\"/>
    </mc:Choice>
  </mc:AlternateContent>
  <bookViews>
    <workbookView xWindow="0" yWindow="0" windowWidth="28800" windowHeight="12885" tabRatio="759" firstSheet="1" activeTab="1"/>
  </bookViews>
  <sheets>
    <sheet name="Listas Desplegables" sheetId="8" state="hidden" r:id="rId1"/>
    <sheet name="Nombre del Concurso" sheetId="7" r:id="rId2"/>
    <sheet name="Antecedentes Generales" sheetId="1" r:id="rId3"/>
    <sheet name="Fundamentación y Objetivos" sheetId="2" r:id="rId4"/>
    <sheet name="Codiseño" sheetId="18" r:id="rId5"/>
    <sheet name="Actividades" sheetId="4" r:id="rId6"/>
    <sheet name="Equipo del Proyecto" sheetId="20" r:id="rId7"/>
    <sheet name="Establecimiento(s) Educacional" sheetId="6" r:id="rId8"/>
    <sheet name="Presupuesto" sheetId="16" r:id="rId9"/>
    <sheet name="Carta Gantt" sheetId="15" r:id="rId10"/>
    <sheet name="Check List" sheetId="9" r:id="rId11"/>
  </sheets>
  <externalReferences>
    <externalReference r:id="rId12"/>
    <externalReference r:id="rId13"/>
  </externalReferences>
  <definedNames>
    <definedName name="Categoría_OCDE" localSheetId="6">'[1]Listas Desplegables'!$N$2:$N$7</definedName>
    <definedName name="Categoría_OCDE">'Listas Desplegables'!$L$2:$L$7</definedName>
    <definedName name="Ciencias_Agrícolas">'Listas Desplegables'!$N$3:$N$7</definedName>
    <definedName name="Ciencias_Naturales">'Listas Desplegables'!$O$3:$O$12</definedName>
    <definedName name="Ciencias_Sociales">'Listas Desplegables'!$P$3:$P$12</definedName>
    <definedName name="Humanidades">'Listas Desplegables'!$Q$3:$Q$7</definedName>
    <definedName name="Ingeniería_y_Tecnología">'Listas Desplegables'!$R$3:$R$14</definedName>
    <definedName name="Medicina_y_Ciencias_de_la_Salud">'Listas Desplegables'!$S$3:$S$7</definedName>
    <definedName name="Público_Objetivo_Divulgación">'[2]Listas Desplegables'!$V$2:$V$17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6" l="1"/>
  <c r="E22" i="2" l="1"/>
  <c r="E23" i="2"/>
  <c r="E21" i="2"/>
  <c r="B26" i="16" l="1"/>
  <c r="E20" i="16"/>
  <c r="D16" i="16"/>
  <c r="C16" i="16"/>
  <c r="B16" i="16"/>
  <c r="E16" i="16" s="1"/>
  <c r="E15" i="16"/>
  <c r="E14" i="16"/>
  <c r="E13" i="16"/>
  <c r="E12" i="16"/>
  <c r="B34" i="6"/>
  <c r="C17" i="4"/>
  <c r="C15" i="4"/>
  <c r="C13" i="4"/>
  <c r="C18" i="18"/>
  <c r="C16" i="18"/>
  <c r="E8" i="18"/>
  <c r="E20" i="2"/>
  <c r="E17" i="2"/>
  <c r="E14" i="2"/>
  <c r="E11" i="2"/>
  <c r="B8" i="2"/>
</calcChain>
</file>

<file path=xl/comments1.xml><?xml version="1.0" encoding="utf-8"?>
<comments xmlns="http://schemas.openxmlformats.org/spreadsheetml/2006/main">
  <authors>
    <author>Ximena Calisaya Benavides</author>
  </authors>
  <commentList>
    <comment ref="B28" authorId="0" shapeId="0">
      <text>
        <r>
          <rPr>
            <sz val="9"/>
            <color indexed="81"/>
            <rFont val="Tahoma"/>
            <family val="2"/>
          </rPr>
          <t xml:space="preserve">
Redactar brevemente el Resultado
 (Este nombre debe dar cuenta de lo que se obtendrá)
</t>
        </r>
      </text>
    </comment>
  </commentList>
</comments>
</file>

<file path=xl/sharedStrings.xml><?xml version="1.0" encoding="utf-8"?>
<sst xmlns="http://schemas.openxmlformats.org/spreadsheetml/2006/main" count="1324" uniqueCount="666">
  <si>
    <t>Región</t>
  </si>
  <si>
    <t>COHERENCIA, COBERTURA Y FACTIBILIDAD DE EJECUCIÓN</t>
  </si>
  <si>
    <t xml:space="preserve">Item </t>
  </si>
  <si>
    <t>Aporte Institución Patrocinadora</t>
  </si>
  <si>
    <t xml:space="preserve">Pasajes y viáticos  </t>
  </si>
  <si>
    <t>Equipamiento</t>
  </si>
  <si>
    <t>Gastos de Operación</t>
  </si>
  <si>
    <t>Honorarios (*)</t>
  </si>
  <si>
    <t>Cargo</t>
  </si>
  <si>
    <t>ACTIVIDADES</t>
  </si>
  <si>
    <t xml:space="preserve">Nombre de la Actividad </t>
  </si>
  <si>
    <t xml:space="preserve"> </t>
  </si>
  <si>
    <t>Dirección</t>
  </si>
  <si>
    <t>Comuna</t>
  </si>
  <si>
    <t xml:space="preserve">ESTABLECIMIENTOS EDUCACIONALES </t>
  </si>
  <si>
    <t xml:space="preserve">Nombre del establecimiento </t>
  </si>
  <si>
    <t>RBD</t>
  </si>
  <si>
    <t xml:space="preserve">FORMULARIO DE POSTULACIÓN </t>
  </si>
  <si>
    <t>EJE VALORACIÓN</t>
  </si>
  <si>
    <t>RUT</t>
  </si>
  <si>
    <t xml:space="preserve">Comuna </t>
  </si>
  <si>
    <t xml:space="preserve">Tipo de Iniciativa </t>
  </si>
  <si>
    <t>Taller</t>
  </si>
  <si>
    <t xml:space="preserve">Charla </t>
  </si>
  <si>
    <t>Otro</t>
  </si>
  <si>
    <t>Humanidades</t>
  </si>
  <si>
    <t>Matemáticas</t>
  </si>
  <si>
    <t>Ciencias Físicas</t>
  </si>
  <si>
    <t>Ciencias Químicas</t>
  </si>
  <si>
    <t>Ciencias de la Tierra y Medioambientales</t>
  </si>
  <si>
    <t>Ciencias Biológicas</t>
  </si>
  <si>
    <t>Ingeniería Civil</t>
  </si>
  <si>
    <t>Ingeniería Mecánica</t>
  </si>
  <si>
    <t>Ingeniería Química</t>
  </si>
  <si>
    <t>Ingeniería de los Materiales</t>
  </si>
  <si>
    <t>Ingeniería Ambiental</t>
  </si>
  <si>
    <t>Biotecnología Industrial</t>
  </si>
  <si>
    <t>Nanotecnología</t>
  </si>
  <si>
    <t>Otras Ingenierías y Tecnologías</t>
  </si>
  <si>
    <t>Medicina Básica</t>
  </si>
  <si>
    <t>Medicina Clínica</t>
  </si>
  <si>
    <t>Ciencias de la Salud</t>
  </si>
  <si>
    <t>Otras Ciencias Medicas</t>
  </si>
  <si>
    <t>Biotecnología Agrícola</t>
  </si>
  <si>
    <t>Otras Ciencias Agrícolas</t>
  </si>
  <si>
    <t>Psicología</t>
  </si>
  <si>
    <t>Economía y Negocios</t>
  </si>
  <si>
    <t>Ciencias de la Educación</t>
  </si>
  <si>
    <t>Sociología</t>
  </si>
  <si>
    <t>Ciencias Políticas</t>
  </si>
  <si>
    <t>Otras Ciencias Sociales</t>
  </si>
  <si>
    <t>Historia y Arqueología</t>
  </si>
  <si>
    <t>Otras Humanidades</t>
  </si>
  <si>
    <t>Tipo</t>
  </si>
  <si>
    <t>Natural</t>
  </si>
  <si>
    <t>Jurídica</t>
  </si>
  <si>
    <t>Teléfono</t>
  </si>
  <si>
    <t>Unidad Institucional (Departamento, Facultad, otro)</t>
  </si>
  <si>
    <t>Funciones</t>
  </si>
  <si>
    <t>Director /a Proyecto</t>
  </si>
  <si>
    <t>Encargado/a Vinculación Escolar</t>
  </si>
  <si>
    <t>Asesor/a científico /a</t>
  </si>
  <si>
    <t>Encargado/a Divulgación</t>
  </si>
  <si>
    <t xml:space="preserve">Encargado/a Comunicaciones   </t>
  </si>
  <si>
    <t xml:space="preserve">Administrativo </t>
  </si>
  <si>
    <t>Encargado/a Financiero/a</t>
  </si>
  <si>
    <t xml:space="preserve">CHECK LIST </t>
  </si>
  <si>
    <t>Arica y Parinacota</t>
  </si>
  <si>
    <t>Maule</t>
  </si>
  <si>
    <t>Los Lagos</t>
  </si>
  <si>
    <t>Metropolitana</t>
  </si>
  <si>
    <t>Total</t>
  </si>
  <si>
    <t>Aporte Institución Asociada (s)</t>
  </si>
  <si>
    <t xml:space="preserve">Detalle del gasto (detalle brevemente el uso de los recursos </t>
  </si>
  <si>
    <t>Justificación del Gasto (indique brevemente por qué se requiere utilizar recursos en estos items</t>
  </si>
  <si>
    <t xml:space="preserve">CUADRO HONORARIOS </t>
  </si>
  <si>
    <t>Otro Cargo</t>
  </si>
  <si>
    <t>SI</t>
  </si>
  <si>
    <t>NO</t>
  </si>
  <si>
    <t>Aceptación/rechazo</t>
  </si>
  <si>
    <t xml:space="preserve">Porcentaje horas de Codiseño que contempla el Proyecto  </t>
  </si>
  <si>
    <t>Antofagasta</t>
  </si>
  <si>
    <t>Atacama</t>
  </si>
  <si>
    <t>DATOS DEL PROYECTO</t>
  </si>
  <si>
    <t>Nivel</t>
  </si>
  <si>
    <t>1° Básico</t>
  </si>
  <si>
    <t>2° Básico</t>
  </si>
  <si>
    <t>3° Básico</t>
  </si>
  <si>
    <t>4° Básico</t>
  </si>
  <si>
    <t>5° Básico</t>
  </si>
  <si>
    <t>6° Básico</t>
  </si>
  <si>
    <t>7° Básico</t>
  </si>
  <si>
    <t>8° Básico</t>
  </si>
  <si>
    <t>1° Medio</t>
  </si>
  <si>
    <t>2 Medio</t>
  </si>
  <si>
    <t>3° Medio</t>
  </si>
  <si>
    <t>4° Medio</t>
  </si>
  <si>
    <t xml:space="preserve">N° Beneficiarios  </t>
  </si>
  <si>
    <t xml:space="preserve">Docentes </t>
  </si>
  <si>
    <t>Directivos</t>
  </si>
  <si>
    <t xml:space="preserve">Asistentes de la Educación </t>
  </si>
  <si>
    <t>Rural</t>
  </si>
  <si>
    <t>Urbano</t>
  </si>
  <si>
    <t>Nombre Institución Asociada</t>
  </si>
  <si>
    <t xml:space="preserve">Capacitación </t>
  </si>
  <si>
    <t>Salida a Terreno</t>
  </si>
  <si>
    <t>Exposición</t>
  </si>
  <si>
    <t>Teatro y ciencia</t>
  </si>
  <si>
    <t xml:space="preserve">A continuación detalle por ítem, la distribución de los recursos del proyecto, tanto los solicitados al Programa Explora, como los de las instituciones beneficiarias y/o asociadas (pecuniarios y/o no pecuniarios) . Complete sólo los recuadros en color blanco. (Ver cuadro de ejemplo que aparece en la parte inferior de la hoja) </t>
  </si>
  <si>
    <t>Comunas</t>
  </si>
  <si>
    <t>Algarrobo</t>
  </si>
  <si>
    <t>Alhué</t>
  </si>
  <si>
    <t>Alto Biobío</t>
  </si>
  <si>
    <t>Alto del Carmen</t>
  </si>
  <si>
    <t>Alto Hospicio</t>
  </si>
  <si>
    <t>Ancud</t>
  </si>
  <si>
    <t>Andacollo</t>
  </si>
  <si>
    <t>Angol</t>
  </si>
  <si>
    <t>Antártica</t>
  </si>
  <si>
    <t>Antuco</t>
  </si>
  <si>
    <t>Arauco</t>
  </si>
  <si>
    <t>Arica</t>
  </si>
  <si>
    <t>Aysén</t>
  </si>
  <si>
    <t>Buin</t>
  </si>
  <si>
    <t>Bulnes</t>
  </si>
  <si>
    <t>Cabildo</t>
  </si>
  <si>
    <t>Cabo de Hornos (Ex - Navarino)</t>
  </si>
  <si>
    <t>Cabrero</t>
  </si>
  <si>
    <t>Calama</t>
  </si>
  <si>
    <t>Calbuco</t>
  </si>
  <si>
    <t>Caldera</t>
  </si>
  <si>
    <t>Calera</t>
  </si>
  <si>
    <t>Calera de Tango</t>
  </si>
  <si>
    <t>Calle Larga</t>
  </si>
  <si>
    <t>Camarones</t>
  </si>
  <si>
    <t>Camiña</t>
  </si>
  <si>
    <t>Canela</t>
  </si>
  <si>
    <t>Cañete</t>
  </si>
  <si>
    <t>Carahue</t>
  </si>
  <si>
    <t>Cartagena</t>
  </si>
  <si>
    <t>Casablanca</t>
  </si>
  <si>
    <t>Castro</t>
  </si>
  <si>
    <t>Catemu</t>
  </si>
  <si>
    <t>Cauquenes</t>
  </si>
  <si>
    <t>Cerrillos</t>
  </si>
  <si>
    <t>Cerro Navia</t>
  </si>
  <si>
    <t>Chaitén</t>
  </si>
  <si>
    <t>Chanco</t>
  </si>
  <si>
    <t>Chañaral</t>
  </si>
  <si>
    <t>Chépica</t>
  </si>
  <si>
    <t>Chiguayante</t>
  </si>
  <si>
    <t>Chile Chico</t>
  </si>
  <si>
    <t>Chillán</t>
  </si>
  <si>
    <t>Chillán Viejo</t>
  </si>
  <si>
    <t>Chimbarongo</t>
  </si>
  <si>
    <t>Cholchol</t>
  </si>
  <si>
    <t>Chonchi</t>
  </si>
  <si>
    <t>Cisnes</t>
  </si>
  <si>
    <t>Cobquecura</t>
  </si>
  <si>
    <t>Cochamó</t>
  </si>
  <si>
    <t>Cochrane</t>
  </si>
  <si>
    <t>Codegua</t>
  </si>
  <si>
    <t>Coelemu</t>
  </si>
  <si>
    <t>Coihueco</t>
  </si>
  <si>
    <t>Coinco</t>
  </si>
  <si>
    <t>Colbún</t>
  </si>
  <si>
    <t>Colchane</t>
  </si>
  <si>
    <t>Colina</t>
  </si>
  <si>
    <t>Collipulli</t>
  </si>
  <si>
    <t>Coltauco</t>
  </si>
  <si>
    <t>Combarbalá</t>
  </si>
  <si>
    <t>Concepción</t>
  </si>
  <si>
    <t>Conchalí</t>
  </si>
  <si>
    <t>Concón</t>
  </si>
  <si>
    <t>Constitución</t>
  </si>
  <si>
    <t>Contulmo</t>
  </si>
  <si>
    <t>Copiapó</t>
  </si>
  <si>
    <t>Coquimbo</t>
  </si>
  <si>
    <t>Coronel</t>
  </si>
  <si>
    <t>Corral</t>
  </si>
  <si>
    <t>Coyhaique</t>
  </si>
  <si>
    <t>Cunco</t>
  </si>
  <si>
    <t>Curacautín</t>
  </si>
  <si>
    <t>Curacaví</t>
  </si>
  <si>
    <t>Curaco de Vélez</t>
  </si>
  <si>
    <t>Curanilahue</t>
  </si>
  <si>
    <t>Curarrehue</t>
  </si>
  <si>
    <t>Curepto</t>
  </si>
  <si>
    <t>Curicó</t>
  </si>
  <si>
    <t>Dalcahue</t>
  </si>
  <si>
    <t>Diego de Almagro</t>
  </si>
  <si>
    <t>Doñihue</t>
  </si>
  <si>
    <t>El Bosque</t>
  </si>
  <si>
    <t>El Carmen</t>
  </si>
  <si>
    <t>El Monte</t>
  </si>
  <si>
    <t>El Quisco</t>
  </si>
  <si>
    <t>El Tabo</t>
  </si>
  <si>
    <t>Empedrado</t>
  </si>
  <si>
    <t>Ercilla</t>
  </si>
  <si>
    <t>Estación Central</t>
  </si>
  <si>
    <t>Florida</t>
  </si>
  <si>
    <t>Freire</t>
  </si>
  <si>
    <t>Freirina</t>
  </si>
  <si>
    <t>Fresia</t>
  </si>
  <si>
    <t>Frutillar</t>
  </si>
  <si>
    <t>Futaleufú</t>
  </si>
  <si>
    <t>Futrono</t>
  </si>
  <si>
    <t>Galvarino</t>
  </si>
  <si>
    <t>General Lagos</t>
  </si>
  <si>
    <t>Gorbea</t>
  </si>
  <si>
    <t>Graneros</t>
  </si>
  <si>
    <t>Guaitecas</t>
  </si>
  <si>
    <t>Hijuelas</t>
  </si>
  <si>
    <t>Hualaihué</t>
  </si>
  <si>
    <t>Hualañé</t>
  </si>
  <si>
    <t>Hualpén</t>
  </si>
  <si>
    <t>Hualqui</t>
  </si>
  <si>
    <t>Huara</t>
  </si>
  <si>
    <t>Huasco</t>
  </si>
  <si>
    <t>Huechuraba</t>
  </si>
  <si>
    <t>Illapel</t>
  </si>
  <si>
    <t>Independencia</t>
  </si>
  <si>
    <t>Iquique</t>
  </si>
  <si>
    <t>Isla de Maipo</t>
  </si>
  <si>
    <t>Isla de Pascua</t>
  </si>
  <si>
    <t>Juan Fernández</t>
  </si>
  <si>
    <t>La Cisterna</t>
  </si>
  <si>
    <t>La Cruz</t>
  </si>
  <si>
    <t>La Estrella</t>
  </si>
  <si>
    <t>La Florida</t>
  </si>
  <si>
    <t>La Granja</t>
  </si>
  <si>
    <t>La Higuera</t>
  </si>
  <si>
    <t>La Ligua</t>
  </si>
  <si>
    <t>La Pintana</t>
  </si>
  <si>
    <t>La Reina</t>
  </si>
  <si>
    <t>La Serena</t>
  </si>
  <si>
    <t>La Unión</t>
  </si>
  <si>
    <t>Lago Ranco</t>
  </si>
  <si>
    <t>Lago Verde</t>
  </si>
  <si>
    <t>Laguna Blanca</t>
  </si>
  <si>
    <t>Laja</t>
  </si>
  <si>
    <t xml:space="preserve">Lampa </t>
  </si>
  <si>
    <t>Lanco</t>
  </si>
  <si>
    <t>Las Cabras</t>
  </si>
  <si>
    <t>Las Condes</t>
  </si>
  <si>
    <t>Lautaro</t>
  </si>
  <si>
    <t>Lebu</t>
  </si>
  <si>
    <t>Licantén</t>
  </si>
  <si>
    <t>Limache</t>
  </si>
  <si>
    <t>Linares</t>
  </si>
  <si>
    <t>Litueche</t>
  </si>
  <si>
    <t>Llaillay</t>
  </si>
  <si>
    <t>Llanquihue</t>
  </si>
  <si>
    <t>Lo Barnechea</t>
  </si>
  <si>
    <t>Lo Espejo</t>
  </si>
  <si>
    <t>Lo Prado</t>
  </si>
  <si>
    <t>Lolol</t>
  </si>
  <si>
    <t>Loncoche</t>
  </si>
  <si>
    <t>Longaví</t>
  </si>
  <si>
    <t>Lonquimay</t>
  </si>
  <si>
    <t>Los Álamos</t>
  </si>
  <si>
    <t>Los Andes</t>
  </si>
  <si>
    <t>Los Ángeles</t>
  </si>
  <si>
    <t>Los Muermos</t>
  </si>
  <si>
    <t>Los Sauces</t>
  </si>
  <si>
    <t>Los Vilos</t>
  </si>
  <si>
    <t>Lota</t>
  </si>
  <si>
    <t>Lumaco</t>
  </si>
  <si>
    <t>Machalí</t>
  </si>
  <si>
    <t>Macul</t>
  </si>
  <si>
    <t>Máfil</t>
  </si>
  <si>
    <t>Maipú</t>
  </si>
  <si>
    <t>Malloa</t>
  </si>
  <si>
    <t>Marchihue</t>
  </si>
  <si>
    <t>María Elena</t>
  </si>
  <si>
    <t>María Pinto</t>
  </si>
  <si>
    <t>Mariquina</t>
  </si>
  <si>
    <t>Maullín</t>
  </si>
  <si>
    <t>Mejillones</t>
  </si>
  <si>
    <t>Melipeuco</t>
  </si>
  <si>
    <t>Melipilla</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</si>
  <si>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</si>
  <si>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</si>
  <si>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</si>
  <si>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</si>
  <si>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</si>
  <si>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</si>
  <si>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</si>
  <si>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</si>
  <si>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</si>
  <si>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</si>
  <si>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</si>
  <si>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</si>
  <si>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</si>
  <si>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</si>
  <si>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</si>
  <si>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</si>
  <si>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Ollagüe</t>
  </si>
  <si>
    <t>Olmué</t>
  </si>
  <si>
    <t>Osorno</t>
  </si>
  <si>
    <t>Ovalle</t>
  </si>
  <si>
    <t>Padre Hurtado</t>
  </si>
  <si>
    <t>Padre Las Casas</t>
  </si>
  <si>
    <t>Paiguano</t>
  </si>
  <si>
    <t>Paillaco</t>
  </si>
  <si>
    <t>Paine</t>
  </si>
  <si>
    <t>Palena</t>
  </si>
  <si>
    <t>Palmilla</t>
  </si>
  <si>
    <t>Panguipulli</t>
  </si>
  <si>
    <t>Panquehue</t>
  </si>
  <si>
    <t>Papudo</t>
  </si>
  <si>
    <t>Paredones</t>
  </si>
  <si>
    <t>Parral</t>
  </si>
  <si>
    <t>Pedro Aguirre Cerda</t>
  </si>
  <si>
    <t>Pelarco</t>
  </si>
  <si>
    <t>Pelluhue</t>
  </si>
  <si>
    <t>Pemuco</t>
  </si>
  <si>
    <t>Pencahue</t>
  </si>
  <si>
    <t>Penco</t>
  </si>
  <si>
    <t>Peñaflor</t>
  </si>
  <si>
    <t>Peñalolén</t>
  </si>
  <si>
    <t>Peralillo</t>
  </si>
  <si>
    <t>Perquenco</t>
  </si>
  <si>
    <t>Petorca</t>
  </si>
  <si>
    <t>Peumo</t>
  </si>
  <si>
    <t>Pica</t>
  </si>
  <si>
    <t>Pichidegua</t>
  </si>
  <si>
    <t>Pichilemu</t>
  </si>
  <si>
    <t>Pinto</t>
  </si>
  <si>
    <t>Pirque</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</si>
  <si>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</si>
  <si>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</si>
  <si>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</si>
  <si>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</si>
  <si>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</si>
  <si>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</si>
  <si>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</si>
  <si>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</si>
  <si>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</si>
  <si>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</si>
  <si>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</si>
  <si>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</si>
  <si>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</si>
  <si>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</si>
  <si>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</si>
  <si>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</si>
  <si>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</si>
  <si>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</si>
  <si>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</si>
  <si>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</si>
  <si>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</si>
  <si>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</si>
  <si>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</si>
  <si>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</si>
  <si>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Quellón</t>
  </si>
  <si>
    <t>Quemchi</t>
  </si>
  <si>
    <t>Quilaco</t>
  </si>
  <si>
    <t>Quilicura</t>
  </si>
  <si>
    <t>Quilleco</t>
  </si>
  <si>
    <t>Quillón</t>
  </si>
  <si>
    <t>Quillota</t>
  </si>
  <si>
    <t>Quilpué</t>
  </si>
  <si>
    <t>Quinchao</t>
  </si>
  <si>
    <t>Quinta de Tilcoco</t>
  </si>
  <si>
    <t>Quinta Normal</t>
  </si>
  <si>
    <t>Quintero</t>
  </si>
  <si>
    <t>Quirihue</t>
  </si>
  <si>
    <t>Rancagua</t>
  </si>
  <si>
    <t>Ránquil</t>
  </si>
  <si>
    <t>Rauco</t>
  </si>
  <si>
    <t>Recoleta</t>
  </si>
  <si>
    <t>Renaico</t>
  </si>
  <si>
    <t>Renca</t>
  </si>
  <si>
    <t>Rengo</t>
  </si>
  <si>
    <t>Requínoa</t>
  </si>
  <si>
    <t>Retiro</t>
  </si>
  <si>
    <t>Rinconada</t>
  </si>
  <si>
    <t>Río Bueno</t>
  </si>
  <si>
    <t>Río Claro</t>
  </si>
  <si>
    <t>Río Hurtado</t>
  </si>
  <si>
    <t>Río Ibáñez</t>
  </si>
  <si>
    <t>Río Negro</t>
  </si>
  <si>
    <t>Río Verde</t>
  </si>
  <si>
    <t>Romeral</t>
  </si>
  <si>
    <t>Saavedra</t>
  </si>
  <si>
    <t>Sagrada Familia</t>
  </si>
  <si>
    <t>Salamanca</t>
  </si>
  <si>
    <t>San Antonio</t>
  </si>
  <si>
    <t>San Bernardo</t>
  </si>
  <si>
    <t>San Carlos</t>
  </si>
  <si>
    <t>San Clemente</t>
  </si>
  <si>
    <t>San Esteban</t>
  </si>
  <si>
    <t>San Fabián</t>
  </si>
  <si>
    <t>San Felipe</t>
  </si>
  <si>
    <t>San Fernando</t>
  </si>
  <si>
    <t>San Gregorio</t>
  </si>
  <si>
    <t>San Ignacio</t>
  </si>
  <si>
    <t>San Javier</t>
  </si>
  <si>
    <t>San Joaquín</t>
  </si>
  <si>
    <t>San José de Maipo</t>
  </si>
  <si>
    <t>San Juan de la Costa</t>
  </si>
  <si>
    <t>San Miguel</t>
  </si>
  <si>
    <t>San Nicolás</t>
  </si>
  <si>
    <t>San Pablo</t>
  </si>
  <si>
    <t>San Pedro</t>
  </si>
  <si>
    <t>San Pedro de Atacama</t>
  </si>
  <si>
    <t>San Pedro de la Paz</t>
  </si>
  <si>
    <t>San Rafael</t>
  </si>
  <si>
    <t>San Ramón</t>
  </si>
  <si>
    <t>San Rosendo</t>
  </si>
  <si>
    <t>San Vicente</t>
  </si>
  <si>
    <t>Santa Bárbara</t>
  </si>
  <si>
    <t>Santa Cruz</t>
  </si>
  <si>
    <t>Santa Juana</t>
  </si>
  <si>
    <t>Santa María</t>
  </si>
  <si>
    <t>Santiago</t>
  </si>
  <si>
    <t>Santo Domingo</t>
  </si>
  <si>
    <t>Sierra Gorda</t>
  </si>
  <si>
    <t>Talagante</t>
  </si>
  <si>
    <t>Talca</t>
  </si>
  <si>
    <t>Talcahuano</t>
  </si>
  <si>
    <t>Taltal</t>
  </si>
  <si>
    <t>Temuco</t>
  </si>
  <si>
    <t>Teno</t>
  </si>
  <si>
    <t>Teodoro Schmidt</t>
  </si>
  <si>
    <t>Tierra Amarilla</t>
  </si>
  <si>
    <t>Tiltil</t>
  </si>
  <si>
    <t>Timaukel</t>
  </si>
  <si>
    <t>Tirúa</t>
  </si>
  <si>
    <t>Tocopilla</t>
  </si>
  <si>
    <t>Toltén</t>
  </si>
  <si>
    <t>Tomé</t>
  </si>
  <si>
    <t>Torres del Paine</t>
  </si>
  <si>
    <t>Tortel</t>
  </si>
  <si>
    <t>Traiguén</t>
  </si>
  <si>
    <t>Treguaco</t>
  </si>
  <si>
    <t>Tucapel</t>
  </si>
  <si>
    <t>Valdivia</t>
  </si>
  <si>
    <t>Vallenar</t>
  </si>
  <si>
    <t>Valparaíso</t>
  </si>
  <si>
    <t>Vichuquén</t>
  </si>
  <si>
    <t>Victoria</t>
  </si>
  <si>
    <t>Vicuña</t>
  </si>
  <si>
    <t>Vilcún</t>
  </si>
  <si>
    <t>Villa Alegre</t>
  </si>
  <si>
    <t>Villa Alemana</t>
  </si>
  <si>
    <t>Villarrica</t>
  </si>
  <si>
    <t>Viña del Mar</t>
  </si>
  <si>
    <t>Vitacura</t>
  </si>
  <si>
    <t>Yerbas Buenas</t>
  </si>
  <si>
    <t>Yumbel</t>
  </si>
  <si>
    <t>Yungay</t>
  </si>
  <si>
    <t>Zapallar</t>
  </si>
  <si>
    <t>Tipo de actividad</t>
  </si>
  <si>
    <t>Si requiere identificar más de alguna actividad repita el cuadro el número de veces que estime necesario. (Complete sólo los recuadros en color blanco)</t>
  </si>
  <si>
    <t>Estado</t>
  </si>
  <si>
    <t>OK</t>
  </si>
  <si>
    <t>Pendiente</t>
  </si>
  <si>
    <t xml:space="preserve">Antes de enviar el presente formulario de postulación, asegurese de adjuntar los siguientes documentos en la plataforma. </t>
  </si>
  <si>
    <t>A continuación describa las actividades que se realizaran en el transcurso del proyecto. 
Si requiere identificar más de alguna actividad copie y pegue el cuadro el número de veces que estime necesario. (Complete sólo los recuadros en color blanco)</t>
  </si>
  <si>
    <t>Área</t>
  </si>
  <si>
    <t>Urbana</t>
  </si>
  <si>
    <r>
      <t xml:space="preserve">Apellidos Postulante </t>
    </r>
    <r>
      <rPr>
        <sz val="9"/>
        <color theme="1"/>
        <rFont val="Calibri"/>
        <family val="2"/>
        <scheme val="minor"/>
      </rPr>
      <t>(Director/a de Proyecto)</t>
    </r>
  </si>
  <si>
    <r>
      <t xml:space="preserve">Nombre Postulante  </t>
    </r>
    <r>
      <rPr>
        <sz val="9"/>
        <color theme="1"/>
        <rFont val="Calibri"/>
        <family val="2"/>
        <scheme val="minor"/>
      </rPr>
      <t>(Director/a de Proyecto)</t>
    </r>
  </si>
  <si>
    <t>Correo electrónico</t>
  </si>
  <si>
    <t>ANTECEDENTES GENERALES</t>
  </si>
  <si>
    <t>Contador
Caracteres</t>
  </si>
  <si>
    <t>X</t>
  </si>
  <si>
    <t>Zona geográfica</t>
  </si>
  <si>
    <t>Cronograma</t>
  </si>
  <si>
    <t>CARTA GANTT</t>
  </si>
  <si>
    <t>Tarapacá</t>
  </si>
  <si>
    <t>Libertador Gral. Bernardo O'Higgins</t>
  </si>
  <si>
    <t>Biobío</t>
  </si>
  <si>
    <t>La Araucanía</t>
  </si>
  <si>
    <t>Aysén del Gral. Carlos Ibáñez del Campo</t>
  </si>
  <si>
    <t>Magallanes y de la Antártica Chilena</t>
  </si>
  <si>
    <t>Los Ríos</t>
  </si>
  <si>
    <t>Multirregional</t>
  </si>
  <si>
    <t>NOTA: En caso de que se cumpla con el porcentaje mínimo de horas dedicadas al co-diseño (30% del total de horas de trabajo directo con los beneficiarios finales), el valor anterior aparecerá remarcado en verde, mientras que si no da cumplimiento se marcará en color rojo.</t>
  </si>
  <si>
    <t>Nombre Institución Asociada 2</t>
  </si>
  <si>
    <t>Nombre Institución Asociada 3</t>
  </si>
  <si>
    <r>
      <t xml:space="preserve">Recuerde que la inclusión de una o más instituciones asociadas no es obligatoria. </t>
    </r>
    <r>
      <rPr>
        <sz val="11"/>
        <color theme="1"/>
        <rFont val="Calibri"/>
        <family val="2"/>
        <scheme val="minor"/>
      </rPr>
      <t xml:space="preserve">En caso de contar con más instituciones asociadas, copie y pegue el cuadro "Institución asociada" las veces que sea necesario, en el mismo orden. </t>
    </r>
    <r>
      <rPr>
        <b/>
        <sz val="11"/>
        <color theme="1"/>
        <rFont val="Calibri"/>
        <family val="2"/>
        <scheme val="minor"/>
      </rPr>
      <t>Recuerde que la información debe coincidir con lo ingresado en la plataforma de postulación y en las cartas de compromiso firmadas en donde se detalla el monto aportado por cada institución.</t>
    </r>
  </si>
  <si>
    <t>Valor ($)</t>
  </si>
  <si>
    <t>TOTAL</t>
  </si>
  <si>
    <t>Nombre Institución Beneficiaria (postulantes personas jurídicas) o Institución Patrocinante (postulantes personas naturales)</t>
  </si>
  <si>
    <t>No aplica</t>
  </si>
  <si>
    <t>PRESUPUESTO DEL PROYECTO</t>
  </si>
  <si>
    <t>RESULTADO DE PPTO. CARGADO</t>
  </si>
  <si>
    <t>El proyecto recibe fondos o es parte de otro fondo concursable financiado por el Estado de Chile</t>
  </si>
  <si>
    <t>Indique cuál</t>
  </si>
  <si>
    <t>Nombre Representante Legal Institución Beneficiaria (postulantes personas jurídicas) o Institución Patrocinante (postulantes personas naturales)</t>
  </si>
  <si>
    <t xml:space="preserve">Recuerde que la información debe coincidir con lo ingresado en la plataforma de postulación y en la carta de compromiso firmada por el representante legal. </t>
  </si>
  <si>
    <t>Nombre del Proyecto</t>
  </si>
  <si>
    <r>
      <t xml:space="preserve">A continuación ingrese la información requerida para cada establecimiento educacional que participe del proyecto.
</t>
    </r>
    <r>
      <rPr>
        <b/>
        <sz val="10"/>
        <color theme="1"/>
        <rFont val="Calibri"/>
        <family val="2"/>
        <scheme val="minor"/>
      </rPr>
      <t xml:space="preserve">Repita el cuadro el N° de veces necesario según la cantidad de establecimientos participantes.  </t>
    </r>
    <r>
      <rPr>
        <sz val="10"/>
        <color theme="1"/>
        <rFont val="Calibri"/>
        <family val="2"/>
        <scheme val="minor"/>
      </rPr>
      <t xml:space="preserve">Recuerde que cada proyecto del Eje Valoración deberá contemplar la participación de al menos un establecimiento educacional, no habiendo límites para la incorporación de un número mayor.
</t>
    </r>
    <r>
      <rPr>
        <sz val="9"/>
        <color theme="1"/>
        <rFont val="Calibri"/>
        <family val="2"/>
        <scheme val="minor"/>
      </rPr>
      <t xml:space="preserve">(Complete sólo los recuadros en color blanco). </t>
    </r>
    <r>
      <rPr>
        <b/>
        <sz val="9"/>
        <color theme="1"/>
        <rFont val="Calibri"/>
        <family val="2"/>
        <scheme val="minor"/>
      </rPr>
      <t>Recuerde que la información debe ser consistente con las Cartas de Compromiso anexas a la postulación.</t>
    </r>
  </si>
  <si>
    <t>Identificación del Aporte pecuniario o no pecuniario, en caso de existir.</t>
  </si>
  <si>
    <t>RUT Representante Legal</t>
  </si>
  <si>
    <t xml:space="preserve">Dirección </t>
  </si>
  <si>
    <r>
      <t xml:space="preserve">Unidad Institucional (Departamento, Facultad, otro) 
</t>
    </r>
    <r>
      <rPr>
        <sz val="8"/>
        <color theme="1"/>
        <rFont val="Calibri"/>
        <family val="2"/>
        <scheme val="minor"/>
      </rPr>
      <t>(Optativo, indicar sólo en caso que aplique)</t>
    </r>
    <r>
      <rPr>
        <b/>
        <sz val="10"/>
        <color theme="1"/>
        <rFont val="Calibri"/>
        <family val="2"/>
        <scheme val="minor"/>
      </rPr>
      <t>.</t>
    </r>
  </si>
  <si>
    <t>2018-2019</t>
  </si>
  <si>
    <t>XXII CONCURSO NACIONAL DE PROYECTOS EXPLORA DE VALORACIÓN Y DIVULGACIÓN DE LA CIENCIA Y LA TECNOLOGÍA 2018 - 2019</t>
  </si>
  <si>
    <t>XXII CONCURSO NACIONAL DE PROYECTOS EXPLORA DE VALORACIÓN Y DIVULGACIÓN DE LA CIENCIA Y LA TECNOLOGÍA 2018- 2019</t>
  </si>
  <si>
    <t>Asesor/a científico</t>
  </si>
  <si>
    <t>Encargado/a vinculación escolar</t>
  </si>
  <si>
    <r>
      <rPr>
        <b/>
        <sz val="11"/>
        <color theme="1"/>
        <rFont val="Calibri"/>
        <family val="2"/>
        <scheme val="minor"/>
      </rPr>
      <t xml:space="preserve">Nombre del Proyecto </t>
    </r>
    <r>
      <rPr>
        <sz val="11"/>
        <color theme="1"/>
        <rFont val="Calibri"/>
        <family val="2"/>
        <scheme val="minor"/>
      </rPr>
      <t xml:space="preserve">
</t>
    </r>
    <r>
      <rPr>
        <i/>
        <sz val="9"/>
        <color theme="1"/>
        <rFont val="Calibri"/>
        <family val="2"/>
        <scheme val="minor"/>
      </rPr>
      <t>(Se recomienda utilizar un nombre breve y llamativo, representativo de las temáticas y/o actividades que desarrollará).</t>
    </r>
  </si>
  <si>
    <r>
      <t xml:space="preserve">Tipo de Postulante
</t>
    </r>
    <r>
      <rPr>
        <i/>
        <sz val="9"/>
        <color theme="1"/>
        <rFont val="Calibri"/>
        <family val="2"/>
        <scheme val="minor"/>
      </rPr>
      <t>(Persona Natural o Jurídica)</t>
    </r>
  </si>
  <si>
    <t>Categoría de Ciencia y Tecnología (OCDE)</t>
  </si>
  <si>
    <t>Subárea Ciencias (OCDE)</t>
  </si>
  <si>
    <r>
      <t xml:space="preserve">Región en donde se ejecutará el Proyecto
</t>
    </r>
    <r>
      <rPr>
        <i/>
        <sz val="9"/>
        <color theme="1"/>
        <rFont val="Calibri"/>
        <family val="2"/>
        <scheme val="minor"/>
      </rPr>
      <t>(En caso de contemplar más de una región, seleccionar "Multiregional")</t>
    </r>
  </si>
  <si>
    <r>
      <t xml:space="preserve">Comunas
</t>
    </r>
    <r>
      <rPr>
        <i/>
        <sz val="9"/>
        <color theme="1"/>
        <rFont val="Calibri"/>
        <family val="2"/>
        <scheme val="minor"/>
      </rPr>
      <t>(Ingrese la(s) comuna(s) en donde se ejecutará el proyecto)</t>
    </r>
  </si>
  <si>
    <t>N° de Meses planificados para ejecutar el Proyecto</t>
  </si>
  <si>
    <r>
      <t xml:space="preserve">Área Geográfica
</t>
    </r>
    <r>
      <rPr>
        <i/>
        <sz val="9"/>
        <color theme="1"/>
        <rFont val="Calibri"/>
        <family val="2"/>
        <scheme val="minor"/>
      </rPr>
      <t>(Ingrese el área geográfica en donde se ejecutará el proyecto)</t>
    </r>
  </si>
  <si>
    <t>RESULTADOS</t>
  </si>
  <si>
    <t>DESCRIPCIÓN DE RESULTADOS</t>
  </si>
  <si>
    <t>Resultado N° 1</t>
  </si>
  <si>
    <t>Resultado N° 2</t>
  </si>
  <si>
    <t>Resultado N° 3</t>
  </si>
  <si>
    <t>Resultado N° 4</t>
  </si>
  <si>
    <t>CUANTIFICABLE N°1</t>
  </si>
  <si>
    <t>Resultado N° 1
Indicador Cuantificable N°1</t>
  </si>
  <si>
    <t>Resultado N° 2
Indicador Cuantificable N°1</t>
  </si>
  <si>
    <t>Resultado N° 3
Indicador Cuantificable N°1</t>
  </si>
  <si>
    <t>Resultado N° 4
Indicador Cuantificable N°1</t>
  </si>
  <si>
    <r>
      <t xml:space="preserve">Rango de Logro esperado
</t>
    </r>
    <r>
      <rPr>
        <i/>
        <sz val="11"/>
        <color rgb="FF000000"/>
        <rFont val="Calibri"/>
        <family val="2"/>
        <scheme val="minor"/>
      </rPr>
      <t>(mínimo es el público comprometido en la propuesta, máximo es el universo. Siempre corresponde a un número)</t>
    </r>
  </si>
  <si>
    <t>Valor Mínimo:
Valor Máximo:</t>
  </si>
  <si>
    <t>Resultado N° 1
Indicador Cuantificable N°2</t>
  </si>
  <si>
    <t>Resultado N° 2
Indicador Cuantificable N°2</t>
  </si>
  <si>
    <t>Resultado N° 3
Indicador Cuantificable N°2</t>
  </si>
  <si>
    <t>Resultado N° 4
Indicador Cuantificable N°2</t>
  </si>
  <si>
    <t>NO CUANTIFICABLE</t>
  </si>
  <si>
    <t>Resultado N° 1
Indicador No Cuantificable N°1</t>
  </si>
  <si>
    <t>Resultado N° 2
Indicador No Cuantificable N°1</t>
  </si>
  <si>
    <t>Resultado N° 3
Indicador No Cuantificable N°1</t>
  </si>
  <si>
    <t>Resultado N° 4
Indicador No Cuantificable N°1</t>
  </si>
  <si>
    <t>Descripción</t>
  </si>
  <si>
    <t>Medida cualitativa del Logro</t>
  </si>
  <si>
    <t>Parámetro base de referencia</t>
  </si>
  <si>
    <t>Medios de Verificación</t>
  </si>
  <si>
    <t xml:space="preserve">Valor Mínimo: 
Valor Máximo: </t>
  </si>
  <si>
    <t>Objetivo Específico Asociado</t>
  </si>
  <si>
    <t>Nombre del Indicador</t>
  </si>
  <si>
    <t xml:space="preserve">Medios de Verificación: </t>
  </si>
  <si>
    <r>
      <t xml:space="preserve">Fórmula de Cálculo
</t>
    </r>
    <r>
      <rPr>
        <i/>
        <sz val="11"/>
        <color rgb="FF000000"/>
        <rFont val="Calibri"/>
        <family val="2"/>
        <scheme val="minor"/>
      </rPr>
      <t/>
    </r>
  </si>
  <si>
    <r>
      <t xml:space="preserve">Unidad de Medida del Logro
</t>
    </r>
    <r>
      <rPr>
        <i/>
        <sz val="11"/>
        <color rgb="FF000000"/>
        <rFont val="Calibri"/>
        <family val="2"/>
        <scheme val="minor"/>
      </rPr>
      <t>(Puede corresponder a un Número, Porcentaje, Índice)</t>
    </r>
  </si>
  <si>
    <t xml:space="preserve">1.  
2. 
3. 
4. 
5. </t>
  </si>
  <si>
    <t xml:space="preserve">Nombre del Resultado
</t>
  </si>
  <si>
    <r>
      <t xml:space="preserve">Descripción y Caracterización general del Resultado
</t>
    </r>
    <r>
      <rPr>
        <i/>
        <sz val="11"/>
        <color theme="1"/>
        <rFont val="Calibri"/>
        <family val="2"/>
        <scheme val="minor"/>
      </rPr>
      <t>(Breve redacción de lo que obtendrá)</t>
    </r>
  </si>
  <si>
    <t>CUANTIFICABLE N°2</t>
  </si>
  <si>
    <r>
      <t xml:space="preserve">Señale los indicadores de logro, fórmula de calculo y medios de verificación, para verificar el cumplimiento de los objetivos específicos
</t>
    </r>
    <r>
      <rPr>
        <i/>
        <sz val="11"/>
        <color theme="1"/>
        <rFont val="Calibri"/>
        <family val="2"/>
        <scheme val="minor"/>
      </rPr>
      <t>(Debe existir un resultado para cada objetivo especifico señalado)</t>
    </r>
  </si>
  <si>
    <t>INDICADORES DE LOGRO
(Todo resultado debe tener asociado al menos 1 indicador, ya sea cuantificable o no cuantificable, o ambos)</t>
  </si>
  <si>
    <r>
      <t xml:space="preserve">Objetivo General del Proyecto 
</t>
    </r>
    <r>
      <rPr>
        <i/>
        <sz val="11"/>
        <color theme="1"/>
        <rFont val="Calibri"/>
        <family val="2"/>
        <scheme val="minor"/>
      </rPr>
      <t>(Describa en no más de 500 caracteres el objetivo general del proyecto)</t>
    </r>
  </si>
  <si>
    <r>
      <t xml:space="preserve">Objetivo(s) Específico (s) del Proyecto (señale el o los objetivos específicos del proyecto)  
</t>
    </r>
    <r>
      <rPr>
        <i/>
        <sz val="11"/>
        <color theme="1"/>
        <rFont val="Calibri"/>
        <family val="2"/>
        <scheme val="minor"/>
      </rPr>
      <t>(Indique en no más de 1000 caracteres cada uno de los objetivos específicos del proyecto. Considere cómo máximo 4 objetivos específicos)</t>
    </r>
  </si>
  <si>
    <r>
      <t xml:space="preserve">Diágnostico del Codiseño realizado
</t>
    </r>
    <r>
      <rPr>
        <i/>
        <sz val="11"/>
        <color theme="1"/>
        <rFont val="Calibri"/>
        <family val="2"/>
        <scheme val="minor"/>
      </rPr>
      <t>(Describa en no más de 4000 caracteres el diagnóstico preliminar que se ajuste al codiseño solicitado, en el que se explicite el levantamiento de necesidades de la comunidad educativa elegida.)</t>
    </r>
  </si>
  <si>
    <r>
      <t xml:space="preserve">Número de beneficiarios(as) aproximados totales de la iniciativa
</t>
    </r>
    <r>
      <rPr>
        <i/>
        <sz val="11"/>
        <color theme="1"/>
        <rFont val="Calibri"/>
        <family val="2"/>
        <scheme val="minor"/>
      </rPr>
      <t>(El número total de beneficiarios propuestos en el proyecto es la sumatoria de los beneficiarios de cada establecimiento participante)</t>
    </r>
  </si>
  <si>
    <r>
      <t xml:space="preserve">Número de Horas 
</t>
    </r>
    <r>
      <rPr>
        <i/>
        <sz val="11"/>
        <color theme="1"/>
        <rFont val="Calibri"/>
        <family val="2"/>
        <scheme val="minor"/>
      </rPr>
      <t>(Indique el N° de horas</t>
    </r>
    <r>
      <rPr>
        <b/>
        <i/>
        <sz val="11"/>
        <color theme="1"/>
        <rFont val="Calibri"/>
        <family val="2"/>
        <scheme val="minor"/>
      </rPr>
      <t xml:space="preserve"> pedagógicas</t>
    </r>
    <r>
      <rPr>
        <i/>
        <sz val="11"/>
        <color theme="1"/>
        <rFont val="Calibri"/>
        <family val="2"/>
        <scheme val="minor"/>
      </rPr>
      <t xml:space="preserve"> de trabajo directo con los beneficiarios finales). </t>
    </r>
    <r>
      <rPr>
        <b/>
        <i/>
        <sz val="11"/>
        <color theme="1"/>
        <rFont val="Calibri"/>
        <family val="2"/>
        <scheme val="minor"/>
      </rPr>
      <t>20 horas pedagógicas como mínimo de trabajo por persona.</t>
    </r>
  </si>
  <si>
    <r>
      <t xml:space="preserve">Número de Horas CODISEÑO
</t>
    </r>
    <r>
      <rPr>
        <i/>
        <sz val="11"/>
        <color theme="1"/>
        <rFont val="Calibri"/>
        <family val="2"/>
        <scheme val="minor"/>
      </rPr>
      <t xml:space="preserve">(Indique el N° de horas </t>
    </r>
    <r>
      <rPr>
        <b/>
        <i/>
        <sz val="11"/>
        <color theme="1"/>
        <rFont val="Calibri"/>
        <family val="2"/>
        <scheme val="minor"/>
      </rPr>
      <t>pedagógicas</t>
    </r>
    <r>
      <rPr>
        <i/>
        <sz val="11"/>
        <color theme="1"/>
        <rFont val="Calibri"/>
        <family val="2"/>
        <scheme val="minor"/>
      </rPr>
      <t xml:space="preserve"> de trabajo de codiseño) </t>
    </r>
  </si>
  <si>
    <r>
      <t xml:space="preserve">Total Horas 
</t>
    </r>
    <r>
      <rPr>
        <i/>
        <sz val="11"/>
        <color theme="1"/>
        <rFont val="Calibri"/>
        <family val="2"/>
        <scheme val="minor"/>
      </rPr>
      <t>(trabajo directo + codiseño)</t>
    </r>
  </si>
  <si>
    <r>
      <t xml:space="preserve">Descripción de la Actividad
</t>
    </r>
    <r>
      <rPr>
        <i/>
        <sz val="11"/>
        <color theme="1"/>
        <rFont val="Calibri"/>
        <family val="2"/>
        <scheme val="minor"/>
      </rPr>
      <t xml:space="preserve">(Detalle en no más de 3000 caracteres la descripción de la actividad  a realizar) </t>
    </r>
  </si>
  <si>
    <r>
      <t xml:space="preserve">Material de apoyo complementario
</t>
    </r>
    <r>
      <rPr>
        <i/>
        <sz val="11"/>
        <color theme="1"/>
        <rFont val="Calibri"/>
        <family val="2"/>
        <scheme val="minor"/>
      </rPr>
      <t xml:space="preserve">(Señale en no más de 3000 caracteres el material de apoyo pedagógico u otro que utilizará para desarrollar la actividad) </t>
    </r>
  </si>
  <si>
    <r>
      <t xml:space="preserve">Metodología a utilizar
</t>
    </r>
    <r>
      <rPr>
        <i/>
        <sz val="11"/>
        <color theme="1"/>
        <rFont val="Calibri"/>
        <family val="2"/>
        <scheme val="minor"/>
      </rPr>
      <t>(Breve descripción en no más de 500 caracteres)</t>
    </r>
  </si>
  <si>
    <t>N°</t>
  </si>
  <si>
    <t>Nombre Actividad</t>
  </si>
  <si>
    <t>Responsable
Equipo de Trabajo</t>
  </si>
  <si>
    <t>Resultado
Asociado</t>
  </si>
  <si>
    <t>Mes N°1</t>
  </si>
  <si>
    <t>Mes N°2</t>
  </si>
  <si>
    <t>Mes N°3</t>
  </si>
  <si>
    <t>Mes N°4</t>
  </si>
  <si>
    <t>Mes N°5</t>
  </si>
  <si>
    <t>Mes N°6</t>
  </si>
  <si>
    <t>Mes N°7</t>
  </si>
  <si>
    <t>Mes N°8</t>
  </si>
  <si>
    <t>Mes N°9</t>
  </si>
  <si>
    <t>Mes N°10</t>
  </si>
  <si>
    <t>Mes N°11</t>
  </si>
  <si>
    <t>Mes N°12</t>
  </si>
  <si>
    <t>     </t>
  </si>
  <si>
    <t>HITOS OBLIGATORIOS VALORACIÓN</t>
  </si>
  <si>
    <t>Informe técnico de avance</t>
  </si>
  <si>
    <t>Reunión de Seguimiento Comité Evaluador</t>
  </si>
  <si>
    <t>Evento Cierre de Proyecto</t>
  </si>
  <si>
    <t>Entrega de Informe Final</t>
  </si>
  <si>
    <t xml:space="preserve">Aporte 
Solicitado a 
Explora </t>
  </si>
  <si>
    <r>
      <t xml:space="preserve">Honorarios
</t>
    </r>
    <r>
      <rPr>
        <i/>
        <sz val="12"/>
        <color theme="1"/>
        <rFont val="Calibri"/>
        <family val="2"/>
        <scheme val="minor"/>
      </rPr>
      <t>(indique el monto total que recibirá la persona con cargo al proyecto ($))</t>
    </r>
  </si>
  <si>
    <t>Indique N° de horas de dedicación semanal al proyecto</t>
  </si>
  <si>
    <t xml:space="preserve">Índice Vulnerabilidad Escolar (I.V.E.)     </t>
  </si>
  <si>
    <t>Ciencias Veterinarias</t>
  </si>
  <si>
    <t>Agricultura, Silvicultura, Pesca</t>
  </si>
  <si>
    <t/>
  </si>
  <si>
    <t>Otras Ciencias Naturales</t>
  </si>
  <si>
    <t>Derecho</t>
  </si>
  <si>
    <t>Ciencia Animal y Lechería</t>
  </si>
  <si>
    <t>Geografía Física</t>
  </si>
  <si>
    <t>Ciencias de la Información y Computación</t>
  </si>
  <si>
    <t>Ciencias de la Tierra y del Medio Ambiente</t>
  </si>
  <si>
    <t>Biotecnología Medica</t>
  </si>
  <si>
    <t>Geografía Económica y Social</t>
  </si>
  <si>
    <t>Comunicación y Medios</t>
  </si>
  <si>
    <t>Antropología</t>
  </si>
  <si>
    <t>Ingeniería Eléctrica, Ingeniería Electrónica, Informática</t>
  </si>
  <si>
    <t>Ingeniería Medica</t>
  </si>
  <si>
    <t>Biotecnología Ambiental</t>
  </si>
  <si>
    <t>Ciencia e Ing. En Estructura</t>
  </si>
  <si>
    <t>Arte (Artes, Historia del Arte, Artes Escénicas, Música)</t>
  </si>
  <si>
    <t>Lenguaje y Literatura</t>
  </si>
  <si>
    <t>Filosofía, Ética y Religión</t>
  </si>
  <si>
    <t>Ciencias_Agrícolas</t>
  </si>
  <si>
    <t>Ciencias_Naturales</t>
  </si>
  <si>
    <t>Medicina_y_Ciencias_de_la_Salud</t>
  </si>
  <si>
    <t>Ciencias_Sociales</t>
  </si>
  <si>
    <t>Ingeniería_y_Tecnología</t>
  </si>
  <si>
    <t>Categorías_OCDE</t>
  </si>
  <si>
    <t>XXII CONCURSO NACIONAL DE PROYECTOS EXPLORA DE VALORACIÓN Y DIVULGACIÓN DE LA CIENCIA Y LA TECNOLOGÍA</t>
  </si>
  <si>
    <r>
      <t xml:space="preserve">Fundamentación del proyecto
</t>
    </r>
    <r>
      <rPr>
        <i/>
        <sz val="11"/>
        <rFont val="Calibri"/>
        <family val="2"/>
        <scheme val="minor"/>
      </rPr>
      <t>(Detalle en máximo 1000 caracteres, de qué forma el proyecto es pertinente a los objetivos del Concurso y del Programa Explora. Recuerde que debe responder a diagnósticos de necesidades educativas del público objetivo)</t>
    </r>
  </si>
  <si>
    <r>
      <t xml:space="preserve">Resumen de la iniciativa 
</t>
    </r>
    <r>
      <rPr>
        <i/>
        <sz val="11"/>
        <color theme="1"/>
        <rFont val="Calibri"/>
        <family val="2"/>
        <scheme val="minor"/>
      </rPr>
      <t>(En un máximo de 3.000 caracteres)</t>
    </r>
  </si>
  <si>
    <t>Director/a de Proyecto</t>
  </si>
  <si>
    <t>Ñuble</t>
  </si>
  <si>
    <t>Género</t>
  </si>
  <si>
    <t>Femenino</t>
  </si>
  <si>
    <t>Masculino</t>
  </si>
  <si>
    <t>Párvulo</t>
  </si>
  <si>
    <t>A continuación detalle las actividades y marque con una "X" el mes que corresponda. Recuerde que el plazo máximo de ejecución de los proyectos será hasta el 31 de diciembre del 2019.</t>
  </si>
  <si>
    <t>CURRICULUM VITAE  EQUIPO DE TRABAJO</t>
  </si>
  <si>
    <t xml:space="preserve">Complete sólo los recuadros en color blanco </t>
  </si>
  <si>
    <t>Función</t>
  </si>
  <si>
    <t>DIRECTOR/A DEL PROYECTO</t>
  </si>
  <si>
    <t>Nombre</t>
  </si>
  <si>
    <t xml:space="preserve">Apellido Paterno </t>
  </si>
  <si>
    <t>Apellido Materno</t>
  </si>
  <si>
    <t xml:space="preserve">RUT </t>
  </si>
  <si>
    <t xml:space="preserve">Ciudad </t>
  </si>
  <si>
    <t xml:space="preserve">Pais </t>
  </si>
  <si>
    <t>Teléfono(s)</t>
  </si>
  <si>
    <t xml:space="preserve">Estudios Pregrado </t>
  </si>
  <si>
    <t>Título</t>
  </si>
  <si>
    <t>Institución que otorga el Título</t>
  </si>
  <si>
    <t xml:space="preserve">Año Titulación </t>
  </si>
  <si>
    <t xml:space="preserve">Especialidad (si procede) </t>
  </si>
  <si>
    <t>Estudios  Postgrado (magíster o doctorado)</t>
  </si>
  <si>
    <t>Nombre Postgrado</t>
  </si>
  <si>
    <t>Institución que otorga el Postgrado</t>
  </si>
  <si>
    <r>
      <t>Experiencia Laboral 1</t>
    </r>
    <r>
      <rPr>
        <b/>
        <sz val="9"/>
        <color theme="1"/>
        <rFont val="Calibri"/>
        <family val="2"/>
        <scheme val="minor"/>
      </rPr>
      <t xml:space="preserve">
(Señale la experiencia sólo en  cargos o proyectos cuyas temáticas sean afines a los del presente concurso)</t>
    </r>
  </si>
  <si>
    <t xml:space="preserve">Nombre cargo </t>
  </si>
  <si>
    <t xml:space="preserve">Institución </t>
  </si>
  <si>
    <t>N° Años en el Cargo</t>
  </si>
  <si>
    <t xml:space="preserve">Funciones </t>
  </si>
  <si>
    <r>
      <t>Experiencia Laboral 2</t>
    </r>
    <r>
      <rPr>
        <b/>
        <sz val="9"/>
        <color theme="1"/>
        <rFont val="Calibri"/>
        <family val="2"/>
        <scheme val="minor"/>
      </rPr>
      <t xml:space="preserve">
(Señale la experiencia sólo en  cargos o proyectos cuyas temáticas sean afines a los del presente concurso)</t>
    </r>
  </si>
  <si>
    <r>
      <t>Experiencia Laboral 3</t>
    </r>
    <r>
      <rPr>
        <b/>
        <sz val="9"/>
        <color theme="1"/>
        <rFont val="Calibri"/>
        <family val="2"/>
        <scheme val="minor"/>
      </rPr>
      <t xml:space="preserve">
(Señale la experiencia sólo en  cargos o proyectos cuyas temáticas sean afines a los del presente concurso)</t>
    </r>
  </si>
  <si>
    <t>Si requiere entregar más "cargos" en los que haya participado, agregue más recuadros del item "experiencia laboral"</t>
  </si>
  <si>
    <t>ASESOR/A CIENTÍFICO/A</t>
  </si>
  <si>
    <t>Telefono particular</t>
  </si>
  <si>
    <t xml:space="preserve">Telefono móvil </t>
  </si>
  <si>
    <t xml:space="preserve">Estudios  Postgrado </t>
  </si>
  <si>
    <t>OTROS INTEGRANTES DEL EQUIPO DEL PROYECTO</t>
  </si>
  <si>
    <t>En la primera sección complete la información requerida para los cargos obligatorios de Director/a del proyecto, Encargado/a de Vinculación Escolar y Asesor(a) Cinetífico(a). Más abajo, de corresponder, deberá ingresar la información referente a las personas que eventualmente desempeñarán las funciones descritas en el numeral 2.6.2 de las bases concursales. Recuerde que en el caso de los cargos señalados, la información debe ser consistente con lo ingresado en la plataforma de postulación.</t>
  </si>
  <si>
    <t>ENCARGADO(A) DE VINCULACIÓN ESCOLAR</t>
  </si>
  <si>
    <t>Carta(s) de compromiso firmada(s) por el(los) representante(s) legal(es) de la(s) Institución(es) Asociada(s) (en caso de corresponder), en las que se explicita el aporte pecuniario y/o no pecuniario del proyecto (Ver Anexo N°3 del Formulario de Postulación).</t>
  </si>
  <si>
    <t>Certificado que acredite la NO inhabilidad para trabajar con menores de edad, de todo el equipo del proyecto, emitido por el Servicio de Registro Civil e Identificación (un certificado por integrante obligatorio).</t>
  </si>
  <si>
    <t>Formulario de postulación completo.</t>
  </si>
  <si>
    <t>"Certificado de vigencia" de la institución Postulante (esto aplica sólo para personas jurídicas que no sean universidades) o en el caso de Universidades, "Certificado de acreditación" emitido por la Comisión Nacional de Acreditación. En el caso de que el(la) Postulante corresponda a una persona natural, deberá adjuntar una copia digital de su cédula de identidad por ambos lados.</t>
  </si>
  <si>
    <t>Título profesional y/o técnico y/o grado(s) académico(s) nacional(es) o extranjero(s), además del Curriculum Vitae normalizado del(la) Director(a) del proyecto (Incluir Curriculum en Formulario de Postulación).</t>
  </si>
  <si>
    <t>Título profesional y/o técnico y/o grado(s) académico(s) nacional(es) o extranjero(s), además del Curriculum Vitae normalizado del(la) Encargado(a) Vinculación Escolar del proyecto (Incluir Curriculum en Formulario de Postulación).</t>
  </si>
  <si>
    <t>Título profesional y/o técnico y grado(s) académico(s) nacionales o extranjeros, además del Curriculum Vitae normalizado del(la) Asesor(a) Científico(a) del proyecto (Incluir Curriculum en Formulario de Postulación). Es obligatorio el grado de magister o doctorado para este cargo.</t>
  </si>
  <si>
    <t>Certificado de antecedentes o declaración jurada simple, que indique que los integrantes del equipo de trabajo del proyecto no han sido condenados por acoso sexual, violencia sexual, o violencia intrafamiliar  ya sea  por juicio o sumario administrativo (un certificado por integrante obligatorio).</t>
  </si>
  <si>
    <t>Carta(s) de compromiso emitida(s) por la autoridad que represente al(los) establecimiento(s) educacional(es) (Directores/as, Jefe/a DAEM, Director/a de Educación, etc.), en donde se expliciten fundadamente las razones por las cuales el proyecto es relevante para el o los establecimientos y se indique el número de beneficiarios(as) que el oferente se compromete a incluir en el proyecto (Ver Anexo N°4 del Formulario de Postulación).</t>
  </si>
  <si>
    <t>Carta de compromiso firmada por el(la) representante legal o por quien posea la facultad legal para hacerlo, de la Institución Beneficiaria (si se trata de persona jurídica, ver Anexo N°1 del Formulario de Postulación) o Institución Patrocinante (si se trata de una persona natural, ver Anexo N°2 del Formulario de Postulación).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</si>
</sst>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29" x14ac:knownFonts="1">
    <font>
      <sz val="11"/>
      <color theme="1"/>
      <name val="Calibri"/>
      <family val="2"/>
      <scheme val="minor"/>
    </font>
    <font>
      <b/>
      <sz val="11"/>
      <color theme="1"/>
      <name val="Calibri"/>
      <family val="2"/>
      <scheme val="minor"/>
    </font>
    <font>
      <b/>
      <sz val="14"/>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11"/>
      <color theme="1"/>
      <name val="Calibri"/>
      <family val="2"/>
      <scheme val="minor"/>
    </font>
    <font>
      <sz val="10"/>
      <color theme="1"/>
      <name val="Calibri"/>
      <family val="2"/>
      <scheme val="minor"/>
    </font>
    <font>
      <sz val="9"/>
      <color rgb="FF000000"/>
      <name val="Verdana"/>
      <family val="2"/>
    </font>
    <font>
      <sz val="9"/>
      <color theme="1"/>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b/>
      <sz val="12"/>
      <color theme="1"/>
      <name val="Calibri"/>
      <family val="2"/>
      <scheme val="minor"/>
    </font>
    <font>
      <sz val="10"/>
      <color theme="1"/>
      <name val="Calibri"/>
      <family val="2"/>
    </font>
    <font>
      <b/>
      <sz val="11"/>
      <name val="Calibri"/>
      <family val="2"/>
      <scheme val="minor"/>
    </font>
    <font>
      <b/>
      <i/>
      <sz val="11"/>
      <color theme="1"/>
      <name val="Calibri"/>
      <family val="2"/>
      <scheme val="minor"/>
    </font>
    <font>
      <i/>
      <sz val="11"/>
      <color theme="1"/>
      <name val="Calibri"/>
      <family val="2"/>
      <scheme val="minor"/>
    </font>
    <font>
      <i/>
      <sz val="9"/>
      <color theme="1"/>
      <name val="Calibri"/>
      <family val="2"/>
      <scheme val="minor"/>
    </font>
    <font>
      <b/>
      <sz val="13"/>
      <color theme="0"/>
      <name val="Calibri"/>
      <family val="2"/>
      <scheme val="minor"/>
    </font>
    <font>
      <sz val="9"/>
      <name val="Calibri"/>
      <family val="2"/>
      <scheme val="minor"/>
    </font>
    <font>
      <b/>
      <sz val="13"/>
      <color theme="1"/>
      <name val="Calibri"/>
      <family val="2"/>
      <scheme val="minor"/>
    </font>
    <font>
      <b/>
      <sz val="11"/>
      <color rgb="FF000000"/>
      <name val="Calibri"/>
      <family val="2"/>
      <scheme val="minor"/>
    </font>
    <font>
      <i/>
      <sz val="11"/>
      <color rgb="FF000000"/>
      <name val="Calibri"/>
      <family val="2"/>
      <scheme val="minor"/>
    </font>
    <font>
      <sz val="9"/>
      <color indexed="81"/>
      <name val="Tahoma"/>
      <family val="2"/>
    </font>
    <font>
      <i/>
      <sz val="11"/>
      <name val="Calibri"/>
      <family val="2"/>
      <scheme val="minor"/>
    </font>
    <font>
      <i/>
      <sz val="12"/>
      <color theme="1"/>
      <name val="Calibri"/>
      <family val="2"/>
      <scheme val="minor"/>
    </font>
    <font>
      <b/>
      <sz val="16"/>
      <color theme="0"/>
      <name val="Calibri"/>
      <family val="2"/>
      <scheme val="minor"/>
    </font>
    <font>
      <b/>
      <sz val="18"/>
      <color rgb="FFFF0000"/>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s>
  <cellStyleXfs count="2">
    <xf numFmtId="0" fontId="0" fillId="0" borderId="0"/>
    <xf numFmtId="9" fontId="6" fillId="0" borderId="0" applyFont="0" applyFill="0" applyBorder="0" applyAlignment="0" applyProtection="0"/>
  </cellStyleXfs>
  <cellXfs count="304">
    <xf numFmtId="0" fontId="0" fillId="0" borderId="0" xfId="0"/>
    <xf numFmtId="0" fontId="0" fillId="0" borderId="1" xfId="0" applyBorder="1"/>
    <xf numFmtId="0" fontId="2" fillId="0" borderId="0" xfId="0" applyFont="1"/>
    <xf numFmtId="0" fontId="0" fillId="0" borderId="0" xfId="0" applyBorder="1"/>
    <xf numFmtId="0" fontId="5" fillId="0" borderId="0" xfId="0" applyFont="1"/>
    <xf numFmtId="0" fontId="0" fillId="0" borderId="13" xfId="0" applyBorder="1"/>
    <xf numFmtId="0" fontId="0" fillId="0" borderId="14" xfId="0" applyBorder="1"/>
    <xf numFmtId="0" fontId="5" fillId="0" borderId="14" xfId="0" applyFont="1" applyBorder="1" applyAlignment="1">
      <alignment horizontal="center"/>
    </xf>
    <xf numFmtId="0" fontId="5" fillId="0" borderId="14" xfId="0" applyFont="1" applyBorder="1"/>
    <xf numFmtId="0" fontId="0" fillId="0" borderId="15" xfId="0" applyBorder="1"/>
    <xf numFmtId="0" fontId="4" fillId="0" borderId="14" xfId="0" applyFont="1" applyBorder="1" applyAlignment="1">
      <alignment horizontal="center" wrapText="1"/>
    </xf>
    <xf numFmtId="0" fontId="3" fillId="0" borderId="14" xfId="0" applyFont="1" applyBorder="1" applyAlignment="1">
      <alignment horizontal="center"/>
    </xf>
    <xf numFmtId="0" fontId="0" fillId="0" borderId="2" xfId="0" applyBorder="1"/>
    <xf numFmtId="0" fontId="0" fillId="0" borderId="1" xfId="0" applyFill="1" applyBorder="1"/>
    <xf numFmtId="0" fontId="0" fillId="2" borderId="1" xfId="0" applyFill="1" applyBorder="1"/>
    <xf numFmtId="0" fontId="0" fillId="0" borderId="0" xfId="0" applyBorder="1" applyAlignment="1">
      <alignment horizontal="left" wrapText="1"/>
    </xf>
    <xf numFmtId="0" fontId="0" fillId="0" borderId="20" xfId="0" applyFill="1" applyBorder="1"/>
    <xf numFmtId="0" fontId="0" fillId="0" borderId="0" xfId="0" applyFill="1"/>
    <xf numFmtId="0" fontId="0" fillId="2" borderId="2" xfId="0" applyFill="1" applyBorder="1"/>
    <xf numFmtId="0" fontId="7" fillId="0" borderId="0" xfId="0" applyFont="1"/>
    <xf numFmtId="0" fontId="9" fillId="0" borderId="0" xfId="0" applyFont="1"/>
    <xf numFmtId="0" fontId="5" fillId="2" borderId="18" xfId="0" applyFont="1" applyFill="1" applyBorder="1" applyAlignment="1">
      <alignment horizontal="center"/>
    </xf>
    <xf numFmtId="0" fontId="0" fillId="2" borderId="20" xfId="0" applyFill="1" applyBorder="1"/>
    <xf numFmtId="0" fontId="1" fillId="2" borderId="16" xfId="0" applyFont="1" applyFill="1" applyBorder="1" applyAlignment="1">
      <alignment vertical="center"/>
    </xf>
    <xf numFmtId="0" fontId="1" fillId="2" borderId="1" xfId="0" applyFont="1" applyFill="1" applyBorder="1" applyAlignment="1" applyProtection="1">
      <alignment vertical="center"/>
      <protection locked="0"/>
    </xf>
    <xf numFmtId="0" fontId="0" fillId="0" borderId="0" xfId="0" applyProtection="1">
      <protection locked="0"/>
    </xf>
    <xf numFmtId="0" fontId="1" fillId="2" borderId="1" xfId="0" applyFont="1" applyFill="1" applyBorder="1" applyProtection="1">
      <protection locked="0"/>
    </xf>
    <xf numFmtId="0" fontId="0" fillId="0" borderId="0" xfId="0" applyProtection="1"/>
    <xf numFmtId="0" fontId="1" fillId="2" borderId="16" xfId="0" applyFont="1" applyFill="1" applyBorder="1" applyAlignment="1" applyProtection="1">
      <alignment vertical="center"/>
      <protection locked="0"/>
    </xf>
    <xf numFmtId="0" fontId="1" fillId="2" borderId="1" xfId="0" applyFont="1" applyFill="1" applyBorder="1" applyAlignment="1" applyProtection="1">
      <alignment vertical="center"/>
    </xf>
    <xf numFmtId="0" fontId="1" fillId="2" borderId="1" xfId="0" applyFont="1" applyFill="1" applyBorder="1" applyAlignment="1" applyProtection="1">
      <alignment vertical="center" wrapText="1"/>
    </xf>
    <xf numFmtId="3" fontId="1" fillId="2" borderId="1" xfId="0" applyNumberFormat="1" applyFont="1" applyFill="1" applyBorder="1" applyAlignment="1" applyProtection="1">
      <alignment vertical="center" wrapText="1"/>
    </xf>
    <xf numFmtId="0" fontId="0" fillId="0" borderId="0" xfId="0" applyAlignment="1">
      <alignment vertical="center"/>
    </xf>
    <xf numFmtId="0" fontId="1" fillId="4" borderId="16" xfId="0" applyFont="1" applyFill="1" applyBorder="1" applyAlignment="1">
      <alignment horizontal="center" vertical="center" wrapText="1"/>
    </xf>
    <xf numFmtId="0" fontId="1" fillId="0" borderId="16" xfId="0" applyFont="1" applyBorder="1" applyAlignment="1">
      <alignment horizontal="center" vertical="center"/>
    </xf>
    <xf numFmtId="0" fontId="7" fillId="0" borderId="0" xfId="0" applyFont="1" applyProtection="1"/>
    <xf numFmtId="0" fontId="0" fillId="0" borderId="16" xfId="0" applyBorder="1" applyAlignment="1" applyProtection="1">
      <alignment wrapText="1"/>
      <protection locked="0"/>
    </xf>
    <xf numFmtId="0" fontId="9"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164" fontId="0" fillId="0" borderId="17" xfId="0" applyNumberFormat="1" applyBorder="1" applyAlignment="1" applyProtection="1">
      <alignment vertical="center"/>
      <protection locked="0"/>
    </xf>
    <xf numFmtId="164" fontId="0" fillId="0" borderId="25" xfId="0" applyNumberFormat="1" applyBorder="1" applyAlignment="1" applyProtection="1">
      <alignment vertical="center"/>
      <protection locked="0"/>
    </xf>
    <xf numFmtId="0" fontId="0" fillId="0" borderId="27" xfId="0" applyNumberFormat="1" applyBorder="1" applyAlignment="1" applyProtection="1">
      <alignment wrapText="1"/>
      <protection locked="0"/>
    </xf>
    <xf numFmtId="0" fontId="0" fillId="0" borderId="22" xfId="0" applyBorder="1" applyAlignment="1" applyProtection="1">
      <alignment wrapText="1"/>
      <protection locked="0"/>
    </xf>
    <xf numFmtId="164" fontId="0" fillId="0" borderId="18" xfId="0" applyNumberFormat="1" applyBorder="1" applyAlignment="1" applyProtection="1">
      <alignment vertical="center"/>
      <protection locked="0"/>
    </xf>
    <xf numFmtId="164" fontId="0" fillId="0" borderId="26" xfId="0" applyNumberFormat="1" applyBorder="1" applyAlignment="1" applyProtection="1">
      <alignment vertical="center"/>
      <protection locked="0"/>
    </xf>
    <xf numFmtId="0" fontId="0" fillId="0" borderId="23" xfId="0" applyBorder="1" applyAlignment="1" applyProtection="1">
      <alignment wrapText="1"/>
      <protection locked="0"/>
    </xf>
    <xf numFmtId="0" fontId="0" fillId="0" borderId="18" xfId="0" applyBorder="1" applyAlignment="1" applyProtection="1">
      <alignment wrapText="1"/>
      <protection locked="0"/>
    </xf>
    <xf numFmtId="0" fontId="1" fillId="3" borderId="17" xfId="0" applyFont="1" applyFill="1" applyBorder="1"/>
    <xf numFmtId="0" fontId="1" fillId="3" borderId="18" xfId="0" applyFont="1" applyFill="1" applyBorder="1"/>
    <xf numFmtId="3" fontId="0" fillId="3" borderId="18" xfId="0" applyNumberFormat="1" applyFill="1" applyBorder="1" applyAlignment="1">
      <alignment vertical="center"/>
    </xf>
    <xf numFmtId="0" fontId="0" fillId="5" borderId="16" xfId="0" applyFill="1" applyBorder="1" applyAlignment="1" applyProtection="1">
      <alignment horizontal="center" vertical="center"/>
      <protection locked="0"/>
    </xf>
    <xf numFmtId="0" fontId="9" fillId="0" borderId="30" xfId="0" applyFont="1" applyBorder="1" applyAlignment="1" applyProtection="1">
      <alignment vertical="center"/>
      <protection locked="0"/>
    </xf>
    <xf numFmtId="0" fontId="0" fillId="0" borderId="0" xfId="0" applyAlignment="1">
      <alignment horizontal="center"/>
    </xf>
    <xf numFmtId="0" fontId="0" fillId="2" borderId="30"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1" fillId="0" borderId="30" xfId="0" applyFont="1" applyBorder="1" applyAlignment="1" applyProtection="1">
      <alignment vertical="center"/>
      <protection locked="0"/>
    </xf>
    <xf numFmtId="0" fontId="1" fillId="4" borderId="13" xfId="0" applyFont="1" applyFill="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7" borderId="14"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8" borderId="17" xfId="0" applyFont="1" applyFill="1" applyBorder="1" applyAlignment="1">
      <alignment horizontal="left" vertical="center" wrapText="1"/>
    </xf>
    <xf numFmtId="0" fontId="1" fillId="0" borderId="4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8" borderId="18" xfId="0" applyFont="1" applyFill="1" applyBorder="1" applyAlignment="1">
      <alignment horizontal="left" vertical="center" wrapText="1"/>
    </xf>
    <xf numFmtId="0" fontId="9" fillId="0" borderId="44" xfId="0" applyFont="1" applyBorder="1" applyAlignment="1" applyProtection="1">
      <alignment horizontal="center" vertical="center" wrapText="1"/>
      <protection locked="0"/>
    </xf>
    <xf numFmtId="0" fontId="9" fillId="0" borderId="44"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9" fillId="0" borderId="18"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1" fillId="8" borderId="19" xfId="0" applyFont="1" applyFill="1" applyBorder="1" applyAlignment="1">
      <alignment horizontal="left" vertical="center" wrapText="1"/>
    </xf>
    <xf numFmtId="0" fontId="9" fillId="0" borderId="0" xfId="0" applyFont="1" applyAlignment="1">
      <alignment vertical="center"/>
    </xf>
    <xf numFmtId="0" fontId="1" fillId="9" borderId="13" xfId="0" applyFont="1" applyFill="1" applyBorder="1" applyAlignment="1">
      <alignment horizontal="center" vertical="center" wrapText="1"/>
    </xf>
    <xf numFmtId="0" fontId="9" fillId="0" borderId="17" xfId="0" applyFont="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0" fillId="0" borderId="28" xfId="0" applyBorder="1"/>
    <xf numFmtId="0" fontId="9" fillId="0" borderId="22" xfId="0" applyFont="1" applyBorder="1" applyAlignment="1" applyProtection="1">
      <alignment horizontal="center" vertical="center" wrapText="1"/>
      <protection locked="0"/>
    </xf>
    <xf numFmtId="0" fontId="1" fillId="10" borderId="16" xfId="0" applyFont="1" applyFill="1" applyBorder="1" applyAlignment="1">
      <alignment horizontal="center" vertical="center" wrapText="1"/>
    </xf>
    <xf numFmtId="0" fontId="9" fillId="0" borderId="23" xfId="0"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8" xfId="0" applyFont="1" applyFill="1" applyBorder="1" applyAlignment="1" applyProtection="1">
      <alignment horizontal="left" vertical="center" wrapText="1"/>
      <protection locked="0"/>
    </xf>
    <xf numFmtId="0" fontId="22" fillId="8" borderId="43" xfId="0" applyFont="1" applyFill="1" applyBorder="1" applyAlignment="1">
      <alignment horizontal="left" vertical="center" wrapText="1"/>
    </xf>
    <xf numFmtId="0" fontId="22" fillId="8" borderId="46" xfId="0" applyFont="1" applyFill="1" applyBorder="1" applyAlignment="1">
      <alignment horizontal="left" vertical="center" wrapText="1"/>
    </xf>
    <xf numFmtId="0" fontId="22" fillId="8" borderId="44" xfId="0" applyFont="1" applyFill="1" applyBorder="1" applyAlignment="1">
      <alignment horizontal="left" vertical="center" wrapText="1"/>
    </xf>
    <xf numFmtId="0" fontId="22" fillId="8" borderId="45" xfId="0" applyFont="1" applyFill="1" applyBorder="1" applyAlignment="1">
      <alignment horizontal="left" vertical="center" wrapText="1"/>
    </xf>
    <xf numFmtId="0" fontId="9" fillId="0" borderId="31"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40"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4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34"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40" xfId="0" applyFont="1" applyBorder="1" applyAlignment="1" applyProtection="1">
      <alignment horizontal="left" vertical="top" wrapText="1"/>
      <protection locked="0"/>
    </xf>
    <xf numFmtId="0" fontId="9" fillId="0" borderId="40" xfId="0" applyFont="1" applyFill="1" applyBorder="1" applyAlignment="1" applyProtection="1">
      <alignment horizontal="center" vertical="center" wrapText="1"/>
      <protection locked="0"/>
    </xf>
    <xf numFmtId="0" fontId="9" fillId="0" borderId="18" xfId="0" applyFont="1" applyBorder="1" applyAlignment="1" applyProtection="1">
      <alignment horizontal="left" vertical="top" wrapText="1"/>
      <protection locked="0"/>
    </xf>
    <xf numFmtId="0" fontId="9" fillId="0" borderId="19" xfId="0" applyFont="1" applyFill="1" applyBorder="1" applyAlignment="1" applyProtection="1">
      <alignment horizontal="left" vertical="center" wrapText="1"/>
      <protection locked="0"/>
    </xf>
    <xf numFmtId="0" fontId="9" fillId="0" borderId="40"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24" xfId="0" applyFont="1" applyBorder="1" applyAlignment="1" applyProtection="1">
      <alignment horizontal="center" vertical="center" wrapText="1"/>
      <protection locked="0"/>
    </xf>
    <xf numFmtId="0" fontId="1" fillId="10" borderId="13" xfId="0" applyFont="1" applyFill="1" applyBorder="1" applyAlignment="1">
      <alignment horizontal="center" vertical="center" wrapText="1"/>
    </xf>
    <xf numFmtId="0" fontId="9" fillId="0" borderId="0" xfId="0" applyFont="1" applyBorder="1" applyAlignment="1" applyProtection="1">
      <alignment horizontal="center" vertical="top" wrapText="1"/>
      <protection locked="0"/>
    </xf>
    <xf numFmtId="0" fontId="1" fillId="0" borderId="0" xfId="0" applyFont="1" applyBorder="1" applyAlignment="1">
      <alignment horizontal="center" vertical="center"/>
    </xf>
    <xf numFmtId="0" fontId="0" fillId="0" borderId="0" xfId="0" applyFont="1" applyAlignment="1">
      <alignment vertical="center"/>
    </xf>
    <xf numFmtId="0" fontId="1" fillId="5" borderId="16" xfId="0" applyFont="1" applyFill="1" applyBorder="1" applyAlignment="1" applyProtection="1">
      <alignment horizontal="center" vertical="center" wrapText="1"/>
    </xf>
    <xf numFmtId="0" fontId="1" fillId="5" borderId="21" xfId="0" applyFont="1" applyFill="1" applyBorder="1" applyAlignment="1" applyProtection="1">
      <alignment horizontal="center" vertical="center" wrapText="1"/>
    </xf>
    <xf numFmtId="0" fontId="1" fillId="5" borderId="49"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11" fillId="0" borderId="17" xfId="0" applyFont="1" applyBorder="1" applyAlignment="1" applyProtection="1">
      <alignment horizontal="center" vertical="center" wrapText="1"/>
      <protection locked="0"/>
    </xf>
    <xf numFmtId="0" fontId="9" fillId="0" borderId="50" xfId="0" applyFont="1" applyBorder="1" applyAlignment="1" applyProtection="1">
      <alignment horizontal="justify" vertical="center" wrapText="1"/>
      <protection locked="0"/>
    </xf>
    <xf numFmtId="0" fontId="9" fillId="0" borderId="32" xfId="0" applyFont="1" applyBorder="1" applyAlignment="1" applyProtection="1">
      <alignment horizontal="justify" vertical="center" wrapText="1"/>
      <protection locked="0"/>
    </xf>
    <xf numFmtId="0" fontId="9" fillId="0" borderId="33" xfId="0" applyFont="1" applyBorder="1" applyAlignment="1" applyProtection="1">
      <alignment horizontal="justify" vertical="center" wrapText="1"/>
      <protection locked="0"/>
    </xf>
    <xf numFmtId="0" fontId="11" fillId="0" borderId="18" xfId="0" applyFont="1" applyBorder="1" applyAlignment="1" applyProtection="1">
      <alignment horizontal="center" vertical="center" wrapText="1"/>
      <protection locked="0"/>
    </xf>
    <xf numFmtId="0" fontId="9" fillId="0" borderId="3"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9" fillId="0" borderId="9" xfId="0" applyFont="1" applyBorder="1" applyAlignment="1" applyProtection="1">
      <alignment horizontal="justify" vertical="center" wrapText="1"/>
      <protection locked="0"/>
    </xf>
    <xf numFmtId="0" fontId="11" fillId="0" borderId="19" xfId="0" applyFont="1" applyBorder="1" applyAlignment="1" applyProtection="1">
      <alignment horizontal="center" vertical="center" wrapText="1"/>
      <protection locked="0"/>
    </xf>
    <xf numFmtId="0" fontId="9" fillId="0" borderId="51" xfId="0" applyFont="1" applyBorder="1" applyAlignment="1" applyProtection="1">
      <alignment horizontal="justify" vertical="center" wrapText="1"/>
      <protection locked="0"/>
    </xf>
    <xf numFmtId="0" fontId="9" fillId="0" borderId="35" xfId="0" applyFont="1" applyBorder="1" applyAlignment="1" applyProtection="1">
      <alignment horizontal="justify" vertical="center" wrapText="1"/>
      <protection locked="0"/>
    </xf>
    <xf numFmtId="0" fontId="9" fillId="0" borderId="10" xfId="0" applyFont="1" applyBorder="1" applyAlignment="1" applyProtection="1">
      <alignment horizontal="justify" vertical="center" wrapText="1"/>
      <protection locked="0"/>
    </xf>
    <xf numFmtId="0" fontId="12" fillId="11" borderId="13" xfId="0" applyFont="1" applyFill="1" applyBorder="1" applyAlignment="1">
      <alignment horizontal="center" vertical="center" wrapText="1"/>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 fillId="3" borderId="17" xfId="0" applyFont="1" applyFill="1" applyBorder="1" applyAlignment="1">
      <alignment wrapText="1"/>
    </xf>
    <xf numFmtId="0" fontId="1" fillId="3" borderId="18" xfId="0" applyFont="1" applyFill="1" applyBorder="1" applyAlignment="1">
      <alignment wrapText="1"/>
    </xf>
    <xf numFmtId="0" fontId="1" fillId="0" borderId="18" xfId="0" applyFont="1" applyFill="1" applyBorder="1"/>
    <xf numFmtId="0" fontId="1" fillId="0" borderId="19" xfId="0" applyFont="1" applyFill="1" applyBorder="1"/>
    <xf numFmtId="164" fontId="0" fillId="0" borderId="19" xfId="0" applyNumberFormat="1" applyBorder="1" applyAlignment="1" applyProtection="1">
      <alignment vertical="center"/>
      <protection locked="0"/>
    </xf>
    <xf numFmtId="0" fontId="0" fillId="0" borderId="17" xfId="0" applyBorder="1"/>
    <xf numFmtId="0" fontId="0" fillId="0" borderId="18" xfId="0" applyBorder="1"/>
    <xf numFmtId="0" fontId="0" fillId="0" borderId="19" xfId="0" applyBorder="1"/>
    <xf numFmtId="0" fontId="1" fillId="3" borderId="48" xfId="0" applyFont="1" applyFill="1" applyBorder="1"/>
    <xf numFmtId="164" fontId="0" fillId="0" borderId="48" xfId="0" applyNumberFormat="1" applyBorder="1" applyAlignment="1" applyProtection="1">
      <alignment vertical="center"/>
      <protection locked="0"/>
    </xf>
    <xf numFmtId="164" fontId="0" fillId="0" borderId="47" xfId="0" applyNumberFormat="1" applyBorder="1" applyAlignment="1" applyProtection="1">
      <alignment vertical="center"/>
      <protection locked="0"/>
    </xf>
    <xf numFmtId="3" fontId="0" fillId="3" borderId="48" xfId="0" applyNumberFormat="1" applyFill="1" applyBorder="1" applyAlignment="1">
      <alignment vertical="center"/>
    </xf>
    <xf numFmtId="0" fontId="0" fillId="0" borderId="0" xfId="0" applyBorder="1" applyAlignment="1">
      <alignment horizontal="center"/>
    </xf>
    <xf numFmtId="0" fontId="13" fillId="3" borderId="16" xfId="0" applyFont="1" applyFill="1" applyBorder="1" applyAlignment="1">
      <alignment horizontal="center" vertical="center"/>
    </xf>
    <xf numFmtId="3" fontId="13" fillId="3" borderId="16" xfId="0" applyNumberFormat="1" applyFont="1" applyFill="1" applyBorder="1" applyAlignment="1">
      <alignment horizontal="center" vertical="center"/>
    </xf>
    <xf numFmtId="3" fontId="13" fillId="3" borderId="5" xfId="0" applyNumberFormat="1" applyFont="1" applyFill="1" applyBorder="1" applyAlignment="1">
      <alignment horizontal="center" vertical="center"/>
    </xf>
    <xf numFmtId="0" fontId="13" fillId="3" borderId="15" xfId="0" applyFont="1" applyFill="1" applyBorder="1" applyAlignment="1">
      <alignment horizontal="center" wrapText="1"/>
    </xf>
    <xf numFmtId="3" fontId="13" fillId="3" borderId="15" xfId="0" applyNumberFormat="1"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 fillId="2" borderId="31" xfId="0" applyFont="1" applyFill="1" applyBorder="1" applyAlignment="1">
      <alignment vertical="center"/>
    </xf>
    <xf numFmtId="0" fontId="0" fillId="0" borderId="33" xfId="0" applyBorder="1" applyAlignment="1" applyProtection="1">
      <alignment vertical="center"/>
      <protection locked="0"/>
    </xf>
    <xf numFmtId="0" fontId="1" fillId="2" borderId="40" xfId="0" applyFont="1" applyFill="1" applyBorder="1" applyAlignment="1">
      <alignment vertical="center"/>
    </xf>
    <xf numFmtId="0" fontId="0" fillId="0" borderId="9" xfId="0" applyBorder="1" applyAlignment="1" applyProtection="1">
      <alignment vertical="center"/>
      <protection locked="0"/>
    </xf>
    <xf numFmtId="0" fontId="1" fillId="2" borderId="34" xfId="0" applyFont="1" applyFill="1" applyBorder="1" applyAlignment="1">
      <alignment vertical="center"/>
    </xf>
    <xf numFmtId="0" fontId="0" fillId="0" borderId="10" xfId="0" applyBorder="1" applyAlignment="1" applyProtection="1">
      <alignment vertical="center"/>
      <protection locked="0"/>
    </xf>
    <xf numFmtId="0" fontId="1" fillId="2" borderId="15" xfId="0" applyFont="1" applyFill="1" applyBorder="1" applyAlignment="1">
      <alignment vertical="center"/>
    </xf>
    <xf numFmtId="0" fontId="0" fillId="2" borderId="39" xfId="0" applyFill="1" applyBorder="1" applyAlignment="1">
      <alignment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14" fillId="0" borderId="43" xfId="0" applyFont="1" applyBorder="1" applyAlignment="1">
      <alignment horizontal="justify" vertical="center" wrapText="1"/>
    </xf>
    <xf numFmtId="0" fontId="14" fillId="0" borderId="44" xfId="0" applyFont="1" applyBorder="1" applyAlignment="1">
      <alignment horizontal="justify" vertical="center" wrapText="1"/>
    </xf>
    <xf numFmtId="0" fontId="14" fillId="0" borderId="45"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18" xfId="0" applyFont="1" applyBorder="1" applyAlignment="1">
      <alignment horizontal="justify" vertical="center" wrapText="1"/>
    </xf>
    <xf numFmtId="0" fontId="14" fillId="0" borderId="19" xfId="0" applyFont="1" applyBorder="1" applyAlignment="1">
      <alignment horizontal="justify" vertical="center" wrapText="1"/>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0" borderId="23"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1" fillId="2" borderId="17" xfId="0" applyFont="1" applyFill="1" applyBorder="1" applyAlignment="1">
      <alignmen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37" xfId="0" applyFont="1" applyFill="1" applyBorder="1" applyAlignment="1">
      <alignment horizontal="center" vertical="center"/>
    </xf>
    <xf numFmtId="0" fontId="1" fillId="0" borderId="0" xfId="0" applyFont="1"/>
    <xf numFmtId="0" fontId="1" fillId="0" borderId="0" xfId="0" applyFont="1"/>
    <xf numFmtId="0" fontId="0" fillId="0" borderId="0" xfId="0"/>
    <xf numFmtId="0" fontId="1" fillId="4" borderId="52" xfId="0" applyFont="1" applyFill="1" applyBorder="1"/>
    <xf numFmtId="0" fontId="1" fillId="3" borderId="18" xfId="0" applyFont="1" applyFill="1" applyBorder="1" applyAlignment="1">
      <alignment vertical="center"/>
    </xf>
    <xf numFmtId="0" fontId="9" fillId="0" borderId="18" xfId="0" applyFont="1" applyBorder="1" applyAlignment="1" applyProtection="1">
      <alignment horizontal="left" vertical="center"/>
      <protection locked="0"/>
    </xf>
    <xf numFmtId="0" fontId="1" fillId="3" borderId="19" xfId="0" applyFont="1" applyFill="1" applyBorder="1" applyAlignment="1">
      <alignment vertical="center"/>
    </xf>
    <xf numFmtId="0" fontId="9" fillId="0" borderId="19" xfId="0" applyFont="1" applyBorder="1" applyAlignment="1" applyProtection="1">
      <alignment horizontal="left" vertical="center"/>
      <protection locked="0"/>
    </xf>
    <xf numFmtId="0" fontId="0" fillId="0" borderId="29" xfId="0" applyBorder="1"/>
    <xf numFmtId="0" fontId="1" fillId="3" borderId="17" xfId="0" applyFont="1" applyFill="1" applyBorder="1" applyAlignment="1">
      <alignment vertical="center"/>
    </xf>
    <xf numFmtId="0" fontId="9" fillId="0" borderId="17"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23"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0" fillId="0" borderId="0" xfId="0" applyAlignment="1">
      <alignment horizontal="center" vertical="center"/>
    </xf>
    <xf numFmtId="0" fontId="13" fillId="3" borderId="17" xfId="0" applyFont="1" applyFill="1" applyBorder="1" applyAlignment="1">
      <alignment vertical="center"/>
    </xf>
    <xf numFmtId="0" fontId="10" fillId="0" borderId="0" xfId="0" applyFont="1" applyFill="1" applyBorder="1" applyAlignment="1">
      <alignment horizontal="left" wrapText="1"/>
    </xf>
    <xf numFmtId="0" fontId="1" fillId="3" borderId="17" xfId="0" applyFont="1" applyFill="1" applyBorder="1" applyAlignment="1" applyProtection="1">
      <alignment horizontal="center" vertical="center"/>
    </xf>
    <xf numFmtId="0" fontId="1" fillId="3" borderId="17" xfId="0" applyFont="1" applyFill="1" applyBorder="1" applyAlignment="1" applyProtection="1">
      <alignment horizontal="center" vertical="center"/>
      <protection locked="0"/>
    </xf>
    <xf numFmtId="0" fontId="13" fillId="3" borderId="17" xfId="0" applyFont="1" applyFill="1" applyBorder="1" applyAlignment="1">
      <alignment horizontal="center" vertical="center"/>
    </xf>
    <xf numFmtId="0" fontId="8" fillId="4" borderId="4" xfId="0" applyFont="1" applyFill="1" applyBorder="1" applyAlignment="1">
      <alignment horizontal="justify" vertical="center" wrapText="1"/>
    </xf>
    <xf numFmtId="0" fontId="8" fillId="4" borderId="7" xfId="0" applyFont="1" applyFill="1" applyBorder="1" applyAlignment="1">
      <alignment horizontal="justify" vertical="center" wrapText="1"/>
    </xf>
    <xf numFmtId="0" fontId="1" fillId="4" borderId="1" xfId="0" applyFont="1" applyFill="1" applyBorder="1" applyAlignment="1" applyProtection="1">
      <alignment wrapText="1"/>
      <protection locked="0"/>
    </xf>
    <xf numFmtId="0" fontId="1" fillId="4" borderId="1" xfId="0" applyFont="1" applyFill="1" applyBorder="1" applyAlignment="1">
      <alignment wrapText="1"/>
    </xf>
    <xf numFmtId="0" fontId="1" fillId="4" borderId="1" xfId="0" applyFont="1" applyFill="1" applyBorder="1" applyAlignment="1" applyProtection="1">
      <alignment vertical="center" wrapText="1"/>
      <protection locked="0"/>
    </xf>
    <xf numFmtId="0" fontId="1" fillId="4" borderId="1" xfId="0" applyFont="1" applyFill="1" applyBorder="1" applyAlignment="1">
      <alignment vertical="center" wrapText="1"/>
    </xf>
    <xf numFmtId="0" fontId="19" fillId="6" borderId="37" xfId="0" applyFont="1" applyFill="1" applyBorder="1" applyAlignment="1">
      <alignment horizontal="center" vertical="center"/>
    </xf>
    <xf numFmtId="0" fontId="19" fillId="6" borderId="36" xfId="0" applyFont="1" applyFill="1" applyBorder="1" applyAlignment="1">
      <alignment horizontal="center" vertical="center"/>
    </xf>
    <xf numFmtId="0" fontId="9" fillId="0" borderId="34"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42" xfId="0" applyFont="1" applyBorder="1" applyAlignment="1" applyProtection="1">
      <alignment horizontal="left" vertical="center" wrapText="1"/>
      <protection locked="0"/>
    </xf>
    <xf numFmtId="0" fontId="21" fillId="5"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5" fillId="2" borderId="4" xfId="0" applyFont="1" applyFill="1" applyBorder="1" applyAlignment="1">
      <alignment horizontal="left" vertical="center" wrapText="1"/>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40"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9" fillId="0" borderId="6" xfId="0" applyFont="1" applyBorder="1" applyAlignment="1" applyProtection="1">
      <alignment horizontal="center" vertical="top" wrapText="1"/>
      <protection locked="0"/>
    </xf>
    <xf numFmtId="0" fontId="1" fillId="2" borderId="37"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8" xfId="0" applyFont="1" applyFill="1" applyBorder="1" applyAlignment="1">
      <alignment horizontal="left" vertical="center"/>
    </xf>
    <xf numFmtId="0" fontId="9" fillId="0" borderId="31"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4"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9" fontId="1" fillId="2" borderId="4" xfId="1" applyNumberFormat="1" applyFont="1" applyFill="1" applyBorder="1" applyAlignment="1">
      <alignment horizontal="center" vertical="center"/>
    </xf>
    <xf numFmtId="9" fontId="1" fillId="2" borderId="6" xfId="1" applyNumberFormat="1" applyFont="1" applyFill="1" applyBorder="1" applyAlignment="1">
      <alignment horizontal="center" vertical="center"/>
    </xf>
    <xf numFmtId="0" fontId="1" fillId="4" borderId="37" xfId="0" applyFont="1" applyFill="1" applyBorder="1" applyAlignment="1" applyProtection="1">
      <alignment wrapText="1"/>
      <protection locked="0"/>
    </xf>
    <xf numFmtId="0" fontId="1" fillId="4" borderId="36" xfId="0" applyFont="1" applyFill="1" applyBorder="1" applyAlignment="1">
      <alignment wrapText="1"/>
    </xf>
    <xf numFmtId="0" fontId="0" fillId="0" borderId="36" xfId="0" applyBorder="1" applyAlignment="1"/>
    <xf numFmtId="0" fontId="0" fillId="0" borderId="38" xfId="0" applyBorder="1" applyAlignment="1"/>
    <xf numFmtId="0" fontId="1" fillId="4" borderId="7" xfId="0" applyFont="1" applyFill="1" applyBorder="1" applyAlignment="1">
      <alignment wrapText="1"/>
    </xf>
    <xf numFmtId="0" fontId="1" fillId="4" borderId="8" xfId="0" applyFont="1" applyFill="1" applyBorder="1" applyAlignment="1">
      <alignment wrapText="1"/>
    </xf>
    <xf numFmtId="0" fontId="0" fillId="0" borderId="8" xfId="0" applyBorder="1" applyAlignment="1"/>
    <xf numFmtId="0" fontId="0" fillId="0" borderId="39" xfId="0" applyBorder="1" applyAlignment="1"/>
    <xf numFmtId="0" fontId="0" fillId="0" borderId="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 fillId="2" borderId="4" xfId="0" applyFont="1" applyFill="1" applyBorder="1" applyAlignment="1">
      <alignment horizontal="left" vertical="center"/>
    </xf>
    <xf numFmtId="0" fontId="7" fillId="4" borderId="0" xfId="0" applyFont="1" applyFill="1" applyAlignment="1">
      <alignment horizontal="left" wrapText="1"/>
    </xf>
    <xf numFmtId="0" fontId="1" fillId="2" borderId="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0" fillId="4" borderId="47" xfId="0" applyFill="1" applyBorder="1" applyAlignment="1">
      <alignment horizontal="center" vertical="center"/>
    </xf>
    <xf numFmtId="0" fontId="1" fillId="2" borderId="28" xfId="0" applyFont="1" applyFill="1" applyBorder="1" applyAlignment="1" applyProtection="1">
      <alignment horizontal="left" vertical="center" wrapText="1"/>
      <protection locked="0"/>
    </xf>
    <xf numFmtId="0" fontId="1" fillId="2" borderId="29"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1" fillId="3" borderId="4"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2" borderId="53" xfId="0" applyFont="1" applyFill="1" applyBorder="1" applyAlignment="1">
      <alignment horizontal="left" vertical="center"/>
    </xf>
    <xf numFmtId="0" fontId="1" fillId="2" borderId="21" xfId="0" applyFont="1" applyFill="1" applyBorder="1" applyAlignment="1">
      <alignment horizontal="left" vertical="center"/>
    </xf>
    <xf numFmtId="0" fontId="10" fillId="0" borderId="36" xfId="0" applyFont="1" applyFill="1" applyBorder="1" applyAlignment="1">
      <alignment horizontal="left" wrapText="1"/>
    </xf>
    <xf numFmtId="0" fontId="2" fillId="0" borderId="0" xfId="0" applyFont="1" applyAlignment="1">
      <alignment horizontal="center" vertical="center"/>
    </xf>
    <xf numFmtId="0" fontId="2" fillId="0" borderId="0" xfId="0" applyFont="1" applyAlignment="1">
      <alignment horizontal="left"/>
    </xf>
    <xf numFmtId="0" fontId="10" fillId="4" borderId="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4" borderId="4" xfId="0" applyFont="1" applyFill="1" applyBorder="1" applyAlignment="1">
      <alignment horizontal="justify" vertical="center" wrapText="1"/>
    </xf>
    <xf numFmtId="0" fontId="12" fillId="4" borderId="6" xfId="0" applyFont="1" applyFill="1" applyBorder="1" applyAlignment="1">
      <alignment horizontal="justify" vertical="center" wrapText="1"/>
    </xf>
    <xf numFmtId="0" fontId="7" fillId="4" borderId="4" xfId="0" applyFont="1" applyFill="1" applyBorder="1" applyAlignment="1">
      <alignment horizontal="justify" vertical="center" wrapText="1"/>
    </xf>
    <xf numFmtId="0" fontId="7" fillId="4" borderId="6" xfId="0" applyFont="1" applyFill="1" applyBorder="1" applyAlignment="1">
      <alignment horizontal="justify" vertical="center" wrapText="1"/>
    </xf>
    <xf numFmtId="0" fontId="0" fillId="4" borderId="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1" fillId="0" borderId="0" xfId="0" applyFont="1" applyBorder="1" applyAlignment="1">
      <alignment horizontal="center"/>
    </xf>
    <xf numFmtId="0" fontId="27" fillId="6" borderId="4"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8" fillId="4" borderId="37" xfId="0" applyFont="1" applyFill="1" applyBorder="1" applyAlignment="1">
      <alignment horizontal="center" vertical="center" wrapText="1"/>
    </xf>
    <xf numFmtId="0" fontId="28" fillId="4" borderId="36" xfId="0" applyFont="1" applyFill="1" applyBorder="1" applyAlignment="1">
      <alignment horizontal="center" vertical="center" wrapText="1"/>
    </xf>
    <xf numFmtId="0" fontId="28" fillId="4" borderId="38"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2" fillId="0" borderId="0" xfId="0" applyFont="1" applyAlignment="1" applyProtection="1">
      <alignment horizontal="left"/>
    </xf>
    <xf numFmtId="0" fontId="7" fillId="0" borderId="0" xfId="0" applyFont="1" applyBorder="1" applyAlignment="1">
      <alignment horizontal="left" wrapText="1"/>
    </xf>
    <xf numFmtId="0" fontId="0" fillId="0" borderId="17" xfId="0" applyNumberFormat="1" applyBorder="1" applyAlignment="1" applyProtection="1">
      <alignment wrapText="1"/>
      <protection locked="0"/>
    </xf>
    <xf numFmtId="0" fontId="0" fillId="0" borderId="19" xfId="0" applyBorder="1" applyAlignment="1" applyProtection="1">
      <alignment wrapText="1"/>
      <protection locked="0"/>
    </xf>
    <xf numFmtId="0" fontId="0" fillId="0" borderId="24" xfId="0" applyBorder="1" applyAlignment="1" applyProtection="1">
      <alignment wrapText="1"/>
      <protection locked="0"/>
    </xf>
  </cellXfs>
  <cellStyles count="2">
    <cellStyle name="Normal" xfId="0" builtinId="0"/>
    <cellStyle name="Porcentaje" xfId="1" builtinId="5"/>
  </cellStyles>
  <dxfs count="4">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43296</xdr:rowOff>
    </xdr:from>
    <xdr:to>
      <xdr:col>0</xdr:col>
      <xdr:colOff>2554432</xdr:colOff>
      <xdr:row>6</xdr:row>
      <xdr:rowOff>187594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3296"/>
          <a:ext cx="2554432" cy="12872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4741333</xdr:colOff>
      <xdr:row>0</xdr:row>
      <xdr:rowOff>74084</xdr:rowOff>
    </xdr:from>
    <xdr:to>
      <xdr:col>1</xdr:col>
      <xdr:colOff>535516</xdr:colOff>
      <xdr:row>4</xdr:row>
      <xdr:rowOff>27881</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1333" y="74084"/>
          <a:ext cx="1371600" cy="7157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1762125</xdr:colOff>
      <xdr:row>0</xdr:row>
      <xdr:rowOff>66675</xdr:rowOff>
    </xdr:from>
    <xdr:to>
      <xdr:col>1</xdr:col>
      <xdr:colOff>3133725</xdr:colOff>
      <xdr:row>4</xdr:row>
      <xdr:rowOff>20472</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6300" y="66675"/>
          <a:ext cx="1371600" cy="715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2266950</xdr:colOff>
      <xdr:row>0</xdr:row>
      <xdr:rowOff>0</xdr:rowOff>
    </xdr:from>
    <xdr:to>
      <xdr:col>2</xdr:col>
      <xdr:colOff>695325</xdr:colOff>
      <xdr:row>3</xdr:row>
      <xdr:rowOff>144297</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4875" y="0"/>
          <a:ext cx="1371600" cy="7157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2266950</xdr:colOff>
      <xdr:row>0</xdr:row>
      <xdr:rowOff>0</xdr:rowOff>
    </xdr:from>
    <xdr:to>
      <xdr:col>2</xdr:col>
      <xdr:colOff>1304925</xdr:colOff>
      <xdr:row>3</xdr:row>
      <xdr:rowOff>144297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2100" y="0"/>
          <a:ext cx="1371600" cy="7157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2857500</xdr:colOff>
      <xdr:row>0</xdr:row>
      <xdr:rowOff>0</xdr:rowOff>
    </xdr:from>
    <xdr:to>
      <xdr:col>1</xdr:col>
      <xdr:colOff>4229100</xdr:colOff>
      <xdr:row>3</xdr:row>
      <xdr:rowOff>144297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2950" y="0"/>
          <a:ext cx="1371600" cy="7157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2047875</xdr:colOff>
      <xdr:row>0</xdr:row>
      <xdr:rowOff>0</xdr:rowOff>
    </xdr:from>
    <xdr:to>
      <xdr:col>1</xdr:col>
      <xdr:colOff>3419475</xdr:colOff>
      <xdr:row>3</xdr:row>
      <xdr:rowOff>144297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1371600" cy="7157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2895600</xdr:colOff>
      <xdr:row>0</xdr:row>
      <xdr:rowOff>47625</xdr:rowOff>
    </xdr:from>
    <xdr:to>
      <xdr:col>1</xdr:col>
      <xdr:colOff>4267200</xdr:colOff>
      <xdr:row>4</xdr:row>
      <xdr:rowOff>1422</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3450" y="47625"/>
          <a:ext cx="1371600" cy="7157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142875</xdr:colOff>
      <xdr:row>0</xdr:row>
      <xdr:rowOff>66675</xdr:rowOff>
    </xdr:from>
    <xdr:to>
      <xdr:col>3</xdr:col>
      <xdr:colOff>1516155</xdr:colOff>
      <xdr:row>4</xdr:row>
      <xdr:rowOff>20472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7725" y="66675"/>
          <a:ext cx="1371600" cy="7157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295275</xdr:colOff>
      <xdr:row>0</xdr:row>
      <xdr:rowOff>0</xdr:rowOff>
    </xdr:from>
    <xdr:to>
      <xdr:col>3</xdr:col>
      <xdr:colOff>387804</xdr:colOff>
      <xdr:row>3</xdr:row>
      <xdr:rowOff>144297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0"/>
          <a:ext cx="1371600" cy="715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barzua/Desktop/TRABAJO/-.%20ARCHIVADOS/2018/9.%20Formulario%20de%20Postulaci&#243;n%20ED22/Formulario%20de%20Postulaci&#243;n%20Concurso%20XXII%20-%20Eje%20Valoraci&#243;n%20v.1%2002-04-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ecExplo\INSTRUMENTOS%20DyV\DyV\CONCURSOS%20DE%20PROYECTOS\XXII%20CONCURSO%20DE%20PROYECTOS\anexos\Copia%20de%20Formulario%20de%20Postulaci&#243;n%20Concurso%20XXII%20-%20Eje%20Divulgaci&#243;n%202%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 val="Nombre del Concurso"/>
      <sheetName val="Antecedentes Generales"/>
      <sheetName val="Fundamentación y Objetivos"/>
      <sheetName val="Codiseño"/>
      <sheetName val="Actividades"/>
      <sheetName val="Equipo del Proyecto"/>
      <sheetName val="Establecimiento(s) Educacional"/>
      <sheetName val="Presupuesto"/>
      <sheetName val="Carta Gantt"/>
      <sheetName val="Check List"/>
    </sheetNames>
    <sheetDataSet>
      <sheetData sheetId="0">
        <row r="2">
          <cell r="N2" t="str">
            <v>Ciencias_Agrícolas</v>
          </cell>
        </row>
        <row r="3">
          <cell r="N3" t="str">
            <v>Ciencias_Naturales</v>
          </cell>
        </row>
        <row r="4">
          <cell r="N4" t="str">
            <v>Ciencias_Sociales</v>
          </cell>
        </row>
        <row r="5">
          <cell r="N5" t="str">
            <v>Humanidades</v>
          </cell>
        </row>
        <row r="6">
          <cell r="N6" t="str">
            <v>Ingeniería_y_Tecnología</v>
          </cell>
        </row>
        <row r="7">
          <cell r="N7" t="str">
            <v>Medicina_y_Ciencias_de_la_Salud</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 val="Nombre del Concurso"/>
      <sheetName val="Antecedentes Generales"/>
      <sheetName val="Fundamentación y Objetivos"/>
      <sheetName val="Producto"/>
      <sheetName val="Cobertura y Distribución"/>
      <sheetName val="Difusión"/>
      <sheetName val="Equipo del Proyecto"/>
      <sheetName val="Presupuesto"/>
      <sheetName val="Carta Gantt"/>
      <sheetName val="Check List"/>
    </sheetNames>
    <sheetDataSet>
      <sheetData sheetId="0">
        <row r="2">
          <cell r="V2" t="str">
            <v>Niñas y niños</v>
          </cell>
        </row>
        <row r="3">
          <cell r="V3" t="str">
            <v>Jóvenes</v>
          </cell>
        </row>
        <row r="4">
          <cell r="V4" t="str">
            <v>Adultos</v>
          </cell>
        </row>
        <row r="5">
          <cell r="V5" t="str">
            <v>Adulto mayor</v>
          </cell>
        </row>
        <row r="6">
          <cell r="V6" t="str">
            <v>Estudiantes Pregrado</v>
          </cell>
        </row>
        <row r="7">
          <cell r="V7" t="str">
            <v>Científicos/as</v>
          </cell>
        </row>
        <row r="8">
          <cell r="V8" t="str">
            <v>Familia</v>
          </cell>
        </row>
        <row r="9">
          <cell r="V9" t="str">
            <v>Niñas y niños (Menores a  seis años)</v>
          </cell>
        </row>
        <row r="10">
          <cell r="V10" t="str">
            <v>Niñas y niños (6 a 9 años)</v>
          </cell>
        </row>
        <row r="11">
          <cell r="V11" t="str">
            <v>Niñas y niños (10 a 13 años)</v>
          </cell>
        </row>
        <row r="12">
          <cell r="V12" t="str">
            <v>Jóvenes (14 a 29 años)</v>
          </cell>
        </row>
        <row r="13">
          <cell r="V13" t="str">
            <v>Adultos (30 a 59 años)</v>
          </cell>
        </row>
        <row r="14">
          <cell r="V14" t="str">
            <v>Adulto Mayor (60 y más)</v>
          </cell>
        </row>
        <row r="15">
          <cell r="V15" t="str">
            <v>Estudiantes Posgrado</v>
          </cell>
        </row>
        <row r="16">
          <cell r="V16" t="str">
            <v>Científicos(as) o Investigadores(as)</v>
          </cell>
        </row>
        <row r="17">
          <cell r="V17" t="str">
            <v>Múltiple</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347"/>
  <sheetViews>
    <sheetView zoomScale="85" zoomScaleNormal="85" workbookViewId="0">
      <selection activeCell="H12" sqref="H12"/>
    </sheetView>
  </sheetViews>
  <sheetFormatPr baseColWidth="10" defaultRowHeight="15" x14ac:dyDescent="0.25"/>
  <cols>
    <col min="1" max="2" width="16.140625" customWidth="1"/>
    <col min="3" max="3" width="39" bestFit="1" customWidth="1"/>
    <col min="4" max="4" width="37.5703125" customWidth="1"/>
    <col min="5" max="5" width="19.42578125" customWidth="1"/>
    <col min="11" max="11" width="5" customWidth="1"/>
    <col min="12" max="12" width="31.85546875" style="182" bestFit="1" customWidth="1"/>
    <col min="13" max="13" width="5" style="182" customWidth="1"/>
    <col min="14" max="14" width="30.28515625" bestFit="1" customWidth="1"/>
    <col min="15" max="15" width="44" bestFit="1" customWidth="1"/>
    <col min="16" max="16" width="30.5703125" bestFit="1" customWidth="1"/>
    <col min="17" max="17" width="54.7109375" bestFit="1" customWidth="1"/>
    <col min="18" max="18" width="52.5703125" bestFit="1" customWidth="1"/>
    <col min="19" max="19" width="31.85546875" bestFit="1" customWidth="1"/>
  </cols>
  <sheetData>
    <row r="1" spans="1:22" x14ac:dyDescent="0.25">
      <c r="A1" s="18" t="s">
        <v>21</v>
      </c>
      <c r="B1" s="18" t="s">
        <v>53</v>
      </c>
      <c r="C1" s="14" t="s">
        <v>0</v>
      </c>
      <c r="D1" s="14" t="s">
        <v>58</v>
      </c>
      <c r="E1" s="14" t="s">
        <v>79</v>
      </c>
      <c r="F1" s="22" t="s">
        <v>109</v>
      </c>
      <c r="G1" s="22" t="s">
        <v>617</v>
      </c>
      <c r="H1" s="22" t="s">
        <v>455</v>
      </c>
      <c r="I1" s="22" t="s">
        <v>460</v>
      </c>
      <c r="J1" s="22" t="s">
        <v>469</v>
      </c>
      <c r="L1" s="183" t="s">
        <v>611</v>
      </c>
      <c r="N1" s="181" t="s">
        <v>606</v>
      </c>
      <c r="O1" s="181" t="s">
        <v>607</v>
      </c>
      <c r="P1" s="181" t="s">
        <v>609</v>
      </c>
      <c r="Q1" s="181" t="s">
        <v>25</v>
      </c>
      <c r="R1" s="181" t="s">
        <v>610</v>
      </c>
      <c r="S1" s="181" t="s">
        <v>608</v>
      </c>
      <c r="T1" s="180"/>
      <c r="U1" s="180"/>
      <c r="V1" s="180"/>
    </row>
    <row r="2" spans="1:22" x14ac:dyDescent="0.25">
      <c r="A2" s="12" t="s">
        <v>22</v>
      </c>
      <c r="B2" s="12" t="s">
        <v>54</v>
      </c>
      <c r="C2" s="1" t="s">
        <v>471</v>
      </c>
      <c r="D2" s="13" t="s">
        <v>59</v>
      </c>
      <c r="E2" s="13" t="s">
        <v>77</v>
      </c>
      <c r="F2" t="s">
        <v>110</v>
      </c>
      <c r="G2" t="s">
        <v>618</v>
      </c>
      <c r="H2" t="s">
        <v>456</v>
      </c>
      <c r="I2" t="s">
        <v>461</v>
      </c>
      <c r="J2" t="s">
        <v>467</v>
      </c>
      <c r="L2" s="181" t="s">
        <v>606</v>
      </c>
      <c r="N2" s="182"/>
      <c r="O2" s="182"/>
      <c r="P2" s="182"/>
      <c r="Q2" s="182"/>
      <c r="R2" s="182"/>
      <c r="S2" s="182" t="s">
        <v>588</v>
      </c>
    </row>
    <row r="3" spans="1:22" x14ac:dyDescent="0.25">
      <c r="A3" s="12" t="s">
        <v>23</v>
      </c>
      <c r="B3" s="12" t="s">
        <v>55</v>
      </c>
      <c r="C3" s="1" t="s">
        <v>81</v>
      </c>
      <c r="D3" s="13" t="s">
        <v>60</v>
      </c>
      <c r="E3" s="13" t="s">
        <v>78</v>
      </c>
      <c r="F3" t="s">
        <v>111</v>
      </c>
      <c r="G3" t="s">
        <v>619</v>
      </c>
      <c r="H3" t="s">
        <v>457</v>
      </c>
      <c r="I3" t="s">
        <v>101</v>
      </c>
      <c r="L3" s="181" t="s">
        <v>607</v>
      </c>
      <c r="N3" s="182" t="s">
        <v>586</v>
      </c>
      <c r="O3" s="182" t="s">
        <v>28</v>
      </c>
      <c r="P3" s="182" t="s">
        <v>45</v>
      </c>
      <c r="Q3" s="182" t="s">
        <v>603</v>
      </c>
      <c r="R3" s="182" t="s">
        <v>31</v>
      </c>
      <c r="S3" s="182" t="s">
        <v>40</v>
      </c>
    </row>
    <row r="4" spans="1:22" x14ac:dyDescent="0.25">
      <c r="A4" s="12" t="s">
        <v>104</v>
      </c>
      <c r="B4" s="12"/>
      <c r="C4" s="1" t="s">
        <v>82</v>
      </c>
      <c r="D4" s="13" t="s">
        <v>61</v>
      </c>
      <c r="F4" t="s">
        <v>112</v>
      </c>
      <c r="L4" s="181" t="s">
        <v>609</v>
      </c>
      <c r="N4" s="182" t="s">
        <v>587</v>
      </c>
      <c r="O4" s="182" t="s">
        <v>29</v>
      </c>
      <c r="P4" s="182" t="s">
        <v>46</v>
      </c>
      <c r="Q4" s="182" t="s">
        <v>51</v>
      </c>
      <c r="R4" s="182" t="s">
        <v>602</v>
      </c>
      <c r="S4" s="182" t="s">
        <v>39</v>
      </c>
    </row>
    <row r="5" spans="1:22" x14ac:dyDescent="0.25">
      <c r="A5" s="12" t="s">
        <v>105</v>
      </c>
      <c r="B5" s="12"/>
      <c r="C5" s="1" t="s">
        <v>177</v>
      </c>
      <c r="D5" s="13" t="s">
        <v>62</v>
      </c>
      <c r="F5" t="s">
        <v>113</v>
      </c>
      <c r="H5" t="s">
        <v>456</v>
      </c>
      <c r="L5" s="181" t="s">
        <v>25</v>
      </c>
      <c r="N5" s="182" t="s">
        <v>591</v>
      </c>
      <c r="O5" s="182" t="s">
        <v>592</v>
      </c>
      <c r="P5" s="182" t="s">
        <v>47</v>
      </c>
      <c r="Q5" s="182" t="s">
        <v>604</v>
      </c>
      <c r="R5" s="182" t="s">
        <v>599</v>
      </c>
      <c r="S5" s="182" t="s">
        <v>41</v>
      </c>
    </row>
    <row r="6" spans="1:22" x14ac:dyDescent="0.25">
      <c r="A6" s="12" t="s">
        <v>106</v>
      </c>
      <c r="B6" s="12"/>
      <c r="C6" s="1" t="s">
        <v>439</v>
      </c>
      <c r="D6" s="13" t="s">
        <v>63</v>
      </c>
      <c r="F6" t="s">
        <v>114</v>
      </c>
      <c r="H6" t="s">
        <v>457</v>
      </c>
      <c r="L6" s="181" t="s">
        <v>610</v>
      </c>
      <c r="N6" s="182" t="s">
        <v>43</v>
      </c>
      <c r="O6" s="182" t="s">
        <v>26</v>
      </c>
      <c r="P6" s="182" t="s">
        <v>49</v>
      </c>
      <c r="Q6" s="182" t="s">
        <v>605</v>
      </c>
      <c r="R6" s="182" t="s">
        <v>32</v>
      </c>
      <c r="S6" s="182" t="s">
        <v>595</v>
      </c>
    </row>
    <row r="7" spans="1:22" x14ac:dyDescent="0.25">
      <c r="A7" s="12" t="s">
        <v>107</v>
      </c>
      <c r="B7" s="12"/>
      <c r="C7" s="1" t="s">
        <v>472</v>
      </c>
      <c r="D7" s="13" t="s">
        <v>64</v>
      </c>
      <c r="F7" t="s">
        <v>115</v>
      </c>
      <c r="H7" t="s">
        <v>486</v>
      </c>
      <c r="L7" s="181" t="s">
        <v>608</v>
      </c>
      <c r="N7" s="182" t="s">
        <v>44</v>
      </c>
      <c r="O7" s="182" t="s">
        <v>593</v>
      </c>
      <c r="P7" s="182" t="s">
        <v>48</v>
      </c>
      <c r="Q7" s="182" t="s">
        <v>52</v>
      </c>
      <c r="R7" s="182" t="s">
        <v>33</v>
      </c>
      <c r="S7" s="182" t="s">
        <v>42</v>
      </c>
    </row>
    <row r="8" spans="1:22" x14ac:dyDescent="0.25">
      <c r="A8" s="12" t="s">
        <v>24</v>
      </c>
      <c r="B8" s="12"/>
      <c r="C8" s="1" t="s">
        <v>68</v>
      </c>
      <c r="D8" s="13" t="s">
        <v>65</v>
      </c>
      <c r="E8" s="16" t="s">
        <v>11</v>
      </c>
      <c r="F8" t="s">
        <v>116</v>
      </c>
      <c r="O8" s="182" t="s">
        <v>27</v>
      </c>
      <c r="P8" s="182" t="s">
        <v>590</v>
      </c>
      <c r="R8" s="182" t="s">
        <v>34</v>
      </c>
      <c r="S8" s="182"/>
    </row>
    <row r="9" spans="1:22" x14ac:dyDescent="0.25">
      <c r="C9" s="1" t="s">
        <v>473</v>
      </c>
      <c r="D9" s="13" t="s">
        <v>24</v>
      </c>
      <c r="F9" t="s">
        <v>117</v>
      </c>
      <c r="O9" s="182" t="s">
        <v>28</v>
      </c>
      <c r="P9" s="182" t="s">
        <v>596</v>
      </c>
      <c r="R9" s="182" t="s">
        <v>600</v>
      </c>
      <c r="S9" t="s">
        <v>588</v>
      </c>
    </row>
    <row r="10" spans="1:22" x14ac:dyDescent="0.25">
      <c r="A10" s="1" t="s">
        <v>53</v>
      </c>
      <c r="C10" s="1" t="s">
        <v>474</v>
      </c>
      <c r="F10" t="s">
        <v>118</v>
      </c>
      <c r="O10" s="182" t="s">
        <v>594</v>
      </c>
      <c r="P10" s="182" t="s">
        <v>597</v>
      </c>
      <c r="R10" s="182" t="s">
        <v>35</v>
      </c>
      <c r="S10" t="s">
        <v>588</v>
      </c>
    </row>
    <row r="11" spans="1:22" x14ac:dyDescent="0.25">
      <c r="A11" s="1" t="s">
        <v>101</v>
      </c>
      <c r="C11" s="1" t="s">
        <v>69</v>
      </c>
      <c r="F11" t="s">
        <v>81</v>
      </c>
      <c r="O11" s="182" t="s">
        <v>30</v>
      </c>
      <c r="P11" s="182" t="s">
        <v>598</v>
      </c>
      <c r="R11" s="182" t="s">
        <v>601</v>
      </c>
      <c r="S11" t="s">
        <v>588</v>
      </c>
    </row>
    <row r="12" spans="1:22" x14ac:dyDescent="0.25">
      <c r="A12" s="1" t="s">
        <v>102</v>
      </c>
      <c r="C12" s="1" t="s">
        <v>475</v>
      </c>
      <c r="F12" t="s">
        <v>119</v>
      </c>
      <c r="O12" s="182" t="s">
        <v>589</v>
      </c>
      <c r="P12" s="182" t="s">
        <v>50</v>
      </c>
      <c r="R12" s="182" t="s">
        <v>36</v>
      </c>
      <c r="S12" t="s">
        <v>588</v>
      </c>
    </row>
    <row r="13" spans="1:22" x14ac:dyDescent="0.25">
      <c r="C13" s="1" t="s">
        <v>476</v>
      </c>
      <c r="F13" t="s">
        <v>120</v>
      </c>
      <c r="O13" t="s">
        <v>588</v>
      </c>
      <c r="P13" s="182" t="s">
        <v>588</v>
      </c>
      <c r="R13" s="182" t="s">
        <v>37</v>
      </c>
      <c r="S13" t="s">
        <v>588</v>
      </c>
    </row>
    <row r="14" spans="1:22" x14ac:dyDescent="0.25">
      <c r="C14" s="1" t="s">
        <v>70</v>
      </c>
      <c r="F14" t="s">
        <v>121</v>
      </c>
      <c r="P14" s="182"/>
      <c r="R14" s="182" t="s">
        <v>38</v>
      </c>
    </row>
    <row r="15" spans="1:22" x14ac:dyDescent="0.25">
      <c r="C15" s="1" t="s">
        <v>477</v>
      </c>
      <c r="F15" t="s">
        <v>122</v>
      </c>
    </row>
    <row r="16" spans="1:22" x14ac:dyDescent="0.25">
      <c r="C16" s="1" t="s">
        <v>67</v>
      </c>
      <c r="F16" t="s">
        <v>123</v>
      </c>
    </row>
    <row r="17" spans="3:6" x14ac:dyDescent="0.25">
      <c r="C17" s="16" t="s">
        <v>616</v>
      </c>
      <c r="F17" t="s">
        <v>124</v>
      </c>
    </row>
    <row r="18" spans="3:6" x14ac:dyDescent="0.25">
      <c r="C18" s="16" t="s">
        <v>478</v>
      </c>
      <c r="F18" t="s">
        <v>125</v>
      </c>
    </row>
    <row r="19" spans="3:6" x14ac:dyDescent="0.25">
      <c r="F19" t="s">
        <v>126</v>
      </c>
    </row>
    <row r="20" spans="3:6" x14ac:dyDescent="0.25">
      <c r="F20" t="s">
        <v>127</v>
      </c>
    </row>
    <row r="21" spans="3:6" x14ac:dyDescent="0.25">
      <c r="F21" t="s">
        <v>128</v>
      </c>
    </row>
    <row r="22" spans="3:6" x14ac:dyDescent="0.25">
      <c r="F22" t="s">
        <v>129</v>
      </c>
    </row>
    <row r="23" spans="3:6" x14ac:dyDescent="0.25">
      <c r="F23" t="s">
        <v>130</v>
      </c>
    </row>
    <row r="24" spans="3:6" x14ac:dyDescent="0.25">
      <c r="F24" t="s">
        <v>131</v>
      </c>
    </row>
    <row r="25" spans="3:6" x14ac:dyDescent="0.25">
      <c r="F25" t="s">
        <v>132</v>
      </c>
    </row>
    <row r="26" spans="3:6" x14ac:dyDescent="0.25">
      <c r="F26" t="s">
        <v>133</v>
      </c>
    </row>
    <row r="27" spans="3:6" x14ac:dyDescent="0.25">
      <c r="F27" t="s">
        <v>134</v>
      </c>
    </row>
    <row r="28" spans="3:6" x14ac:dyDescent="0.25">
      <c r="F28" t="s">
        <v>135</v>
      </c>
    </row>
    <row r="29" spans="3:6" x14ac:dyDescent="0.25">
      <c r="F29" t="s">
        <v>136</v>
      </c>
    </row>
    <row r="30" spans="3:6" x14ac:dyDescent="0.25">
      <c r="F30" t="s">
        <v>137</v>
      </c>
    </row>
    <row r="31" spans="3:6" x14ac:dyDescent="0.25">
      <c r="F31" t="s">
        <v>138</v>
      </c>
    </row>
    <row r="32" spans="3:6" x14ac:dyDescent="0.25">
      <c r="F32" t="s">
        <v>139</v>
      </c>
    </row>
    <row r="33" spans="6:6" x14ac:dyDescent="0.25">
      <c r="F33" t="s">
        <v>140</v>
      </c>
    </row>
    <row r="34" spans="6:6" x14ac:dyDescent="0.25">
      <c r="F34" t="s">
        <v>141</v>
      </c>
    </row>
    <row r="35" spans="6:6" x14ac:dyDescent="0.25">
      <c r="F35" t="s">
        <v>142</v>
      </c>
    </row>
    <row r="36" spans="6:6" x14ac:dyDescent="0.25">
      <c r="F36" t="s">
        <v>143</v>
      </c>
    </row>
    <row r="37" spans="6:6" x14ac:dyDescent="0.25">
      <c r="F37" t="s">
        <v>144</v>
      </c>
    </row>
    <row r="38" spans="6:6" x14ac:dyDescent="0.25">
      <c r="F38" t="s">
        <v>145</v>
      </c>
    </row>
    <row r="39" spans="6:6" x14ac:dyDescent="0.25">
      <c r="F39" t="s">
        <v>146</v>
      </c>
    </row>
    <row r="40" spans="6:6" x14ac:dyDescent="0.25">
      <c r="F40" t="s">
        <v>147</v>
      </c>
    </row>
    <row r="41" spans="6:6" x14ac:dyDescent="0.25">
      <c r="F41" t="s">
        <v>148</v>
      </c>
    </row>
    <row r="42" spans="6:6" x14ac:dyDescent="0.25">
      <c r="F42" t="s">
        <v>149</v>
      </c>
    </row>
    <row r="43" spans="6:6" x14ac:dyDescent="0.25">
      <c r="F43" t="s">
        <v>150</v>
      </c>
    </row>
    <row r="44" spans="6:6" x14ac:dyDescent="0.25">
      <c r="F44" t="s">
        <v>151</v>
      </c>
    </row>
    <row r="45" spans="6:6" x14ac:dyDescent="0.25">
      <c r="F45" t="s">
        <v>152</v>
      </c>
    </row>
    <row r="46" spans="6:6" x14ac:dyDescent="0.25">
      <c r="F46" t="s">
        <v>153</v>
      </c>
    </row>
    <row r="47" spans="6:6" x14ac:dyDescent="0.25">
      <c r="F47" t="s">
        <v>154</v>
      </c>
    </row>
    <row r="48" spans="6:6" x14ac:dyDescent="0.25">
      <c r="F48" t="s">
        <v>155</v>
      </c>
    </row>
    <row r="49" spans="6:6" x14ac:dyDescent="0.25">
      <c r="F49" t="s">
        <v>156</v>
      </c>
    </row>
    <row r="50" spans="6:6" x14ac:dyDescent="0.25">
      <c r="F50" t="s">
        <v>157</v>
      </c>
    </row>
    <row r="51" spans="6:6" x14ac:dyDescent="0.25">
      <c r="F51" t="s">
        <v>158</v>
      </c>
    </row>
    <row r="52" spans="6:6" x14ac:dyDescent="0.25">
      <c r="F52" t="s">
        <v>159</v>
      </c>
    </row>
    <row r="53" spans="6:6" x14ac:dyDescent="0.25">
      <c r="F53" t="s">
        <v>160</v>
      </c>
    </row>
    <row r="54" spans="6:6" x14ac:dyDescent="0.25">
      <c r="F54" t="s">
        <v>161</v>
      </c>
    </row>
    <row r="55" spans="6:6" x14ac:dyDescent="0.25">
      <c r="F55" t="s">
        <v>162</v>
      </c>
    </row>
    <row r="56" spans="6:6" x14ac:dyDescent="0.25">
      <c r="F56" t="s">
        <v>163</v>
      </c>
    </row>
    <row r="57" spans="6:6" x14ac:dyDescent="0.25">
      <c r="F57" t="s">
        <v>164</v>
      </c>
    </row>
    <row r="58" spans="6:6" x14ac:dyDescent="0.25">
      <c r="F58" t="s">
        <v>165</v>
      </c>
    </row>
    <row r="59" spans="6:6" x14ac:dyDescent="0.25">
      <c r="F59" t="s">
        <v>166</v>
      </c>
    </row>
    <row r="60" spans="6:6" x14ac:dyDescent="0.25">
      <c r="F60" t="s">
        <v>167</v>
      </c>
    </row>
    <row r="61" spans="6:6" x14ac:dyDescent="0.25">
      <c r="F61" t="s">
        <v>168</v>
      </c>
    </row>
    <row r="62" spans="6:6" x14ac:dyDescent="0.25">
      <c r="F62" t="s">
        <v>169</v>
      </c>
    </row>
    <row r="63" spans="6:6" x14ac:dyDescent="0.25">
      <c r="F63" t="s">
        <v>170</v>
      </c>
    </row>
    <row r="64" spans="6:6" x14ac:dyDescent="0.25">
      <c r="F64" t="s">
        <v>171</v>
      </c>
    </row>
    <row r="65" spans="6:6" x14ac:dyDescent="0.25">
      <c r="F65" t="s">
        <v>172</v>
      </c>
    </row>
    <row r="66" spans="6:6" x14ac:dyDescent="0.25">
      <c r="F66" t="s">
        <v>173</v>
      </c>
    </row>
    <row r="67" spans="6:6" x14ac:dyDescent="0.25">
      <c r="F67" t="s">
        <v>174</v>
      </c>
    </row>
    <row r="68" spans="6:6" x14ac:dyDescent="0.25">
      <c r="F68" t="s">
        <v>175</v>
      </c>
    </row>
    <row r="69" spans="6:6" x14ac:dyDescent="0.25">
      <c r="F69" t="s">
        <v>176</v>
      </c>
    </row>
    <row r="70" spans="6:6" x14ac:dyDescent="0.25">
      <c r="F70" t="s">
        <v>177</v>
      </c>
    </row>
    <row r="71" spans="6:6" x14ac:dyDescent="0.25">
      <c r="F71" t="s">
        <v>178</v>
      </c>
    </row>
    <row r="72" spans="6:6" x14ac:dyDescent="0.25">
      <c r="F72" t="s">
        <v>179</v>
      </c>
    </row>
    <row r="73" spans="6:6" x14ac:dyDescent="0.25">
      <c r="F73" t="s">
        <v>180</v>
      </c>
    </row>
    <row r="74" spans="6:6" x14ac:dyDescent="0.25">
      <c r="F74" t="s">
        <v>181</v>
      </c>
    </row>
    <row r="75" spans="6:6" x14ac:dyDescent="0.25">
      <c r="F75" t="s">
        <v>182</v>
      </c>
    </row>
    <row r="76" spans="6:6" x14ac:dyDescent="0.25">
      <c r="F76" t="s">
        <v>183</v>
      </c>
    </row>
    <row r="77" spans="6:6" x14ac:dyDescent="0.25">
      <c r="F77" t="s">
        <v>184</v>
      </c>
    </row>
    <row r="78" spans="6:6" x14ac:dyDescent="0.25">
      <c r="F78" t="s">
        <v>185</v>
      </c>
    </row>
    <row r="79" spans="6:6" x14ac:dyDescent="0.25">
      <c r="F79" t="s">
        <v>186</v>
      </c>
    </row>
    <row r="80" spans="6:6" x14ac:dyDescent="0.25">
      <c r="F80" t="s">
        <v>187</v>
      </c>
    </row>
    <row r="81" spans="6:6" x14ac:dyDescent="0.25">
      <c r="F81" t="s">
        <v>188</v>
      </c>
    </row>
    <row r="82" spans="6:6" x14ac:dyDescent="0.25">
      <c r="F82" t="s">
        <v>189</v>
      </c>
    </row>
    <row r="83" spans="6:6" x14ac:dyDescent="0.25">
      <c r="F83" t="s">
        <v>190</v>
      </c>
    </row>
    <row r="84" spans="6:6" x14ac:dyDescent="0.25">
      <c r="F84" t="s">
        <v>191</v>
      </c>
    </row>
    <row r="85" spans="6:6" x14ac:dyDescent="0.25">
      <c r="F85" t="s">
        <v>192</v>
      </c>
    </row>
    <row r="86" spans="6:6" x14ac:dyDescent="0.25">
      <c r="F86" t="s">
        <v>193</v>
      </c>
    </row>
    <row r="87" spans="6:6" x14ac:dyDescent="0.25">
      <c r="F87" t="s">
        <v>194</v>
      </c>
    </row>
    <row r="88" spans="6:6" x14ac:dyDescent="0.25">
      <c r="F88" t="s">
        <v>195</v>
      </c>
    </row>
    <row r="89" spans="6:6" x14ac:dyDescent="0.25">
      <c r="F89" t="s">
        <v>196</v>
      </c>
    </row>
    <row r="90" spans="6:6" x14ac:dyDescent="0.25">
      <c r="F90" t="s">
        <v>197</v>
      </c>
    </row>
    <row r="91" spans="6:6" x14ac:dyDescent="0.25">
      <c r="F91" t="s">
        <v>198</v>
      </c>
    </row>
    <row r="92" spans="6:6" x14ac:dyDescent="0.25">
      <c r="F92" t="s">
        <v>199</v>
      </c>
    </row>
    <row r="93" spans="6:6" x14ac:dyDescent="0.25">
      <c r="F93" t="s">
        <v>200</v>
      </c>
    </row>
    <row r="94" spans="6:6" x14ac:dyDescent="0.25">
      <c r="F94" t="s">
        <v>201</v>
      </c>
    </row>
    <row r="95" spans="6:6" x14ac:dyDescent="0.25">
      <c r="F95" t="s">
        <v>202</v>
      </c>
    </row>
    <row r="96" spans="6:6" x14ac:dyDescent="0.25">
      <c r="F96" t="s">
        <v>203</v>
      </c>
    </row>
    <row r="97" spans="6:6" x14ac:dyDescent="0.25">
      <c r="F97" t="s">
        <v>204</v>
      </c>
    </row>
    <row r="98" spans="6:6" x14ac:dyDescent="0.25">
      <c r="F98" t="s">
        <v>205</v>
      </c>
    </row>
    <row r="99" spans="6:6" x14ac:dyDescent="0.25">
      <c r="F99" t="s">
        <v>206</v>
      </c>
    </row>
    <row r="100" spans="6:6" x14ac:dyDescent="0.25">
      <c r="F100" t="s">
        <v>207</v>
      </c>
    </row>
    <row r="101" spans="6:6" x14ac:dyDescent="0.25">
      <c r="F101" t="s">
        <v>208</v>
      </c>
    </row>
    <row r="102" spans="6:6" x14ac:dyDescent="0.25">
      <c r="F102" t="s">
        <v>209</v>
      </c>
    </row>
    <row r="103" spans="6:6" x14ac:dyDescent="0.25">
      <c r="F103" t="s">
        <v>210</v>
      </c>
    </row>
    <row r="104" spans="6:6" x14ac:dyDescent="0.25">
      <c r="F104" t="s">
        <v>211</v>
      </c>
    </row>
    <row r="105" spans="6:6" x14ac:dyDescent="0.25">
      <c r="F105" t="s">
        <v>212</v>
      </c>
    </row>
    <row r="106" spans="6:6" x14ac:dyDescent="0.25">
      <c r="F106" t="s">
        <v>213</v>
      </c>
    </row>
    <row r="107" spans="6:6" x14ac:dyDescent="0.25">
      <c r="F107" t="s">
        <v>214</v>
      </c>
    </row>
    <row r="108" spans="6:6" x14ac:dyDescent="0.25">
      <c r="F108" t="s">
        <v>215</v>
      </c>
    </row>
    <row r="109" spans="6:6" x14ac:dyDescent="0.25">
      <c r="F109" t="s">
        <v>216</v>
      </c>
    </row>
    <row r="110" spans="6:6" x14ac:dyDescent="0.25">
      <c r="F110" t="s">
        <v>217</v>
      </c>
    </row>
    <row r="111" spans="6:6" x14ac:dyDescent="0.25">
      <c r="F111" t="s">
        <v>218</v>
      </c>
    </row>
    <row r="112" spans="6:6" x14ac:dyDescent="0.25">
      <c r="F112" t="s">
        <v>219</v>
      </c>
    </row>
    <row r="113" spans="6:6" x14ac:dyDescent="0.25">
      <c r="F113" t="s">
        <v>220</v>
      </c>
    </row>
    <row r="114" spans="6:6" x14ac:dyDescent="0.25">
      <c r="F114" t="s">
        <v>221</v>
      </c>
    </row>
    <row r="115" spans="6:6" x14ac:dyDescent="0.25">
      <c r="F115" t="s">
        <v>222</v>
      </c>
    </row>
    <row r="116" spans="6:6" x14ac:dyDescent="0.25">
      <c r="F116" t="s">
        <v>223</v>
      </c>
    </row>
    <row r="117" spans="6:6" x14ac:dyDescent="0.25">
      <c r="F117" t="s">
        <v>224</v>
      </c>
    </row>
    <row r="118" spans="6:6" x14ac:dyDescent="0.25">
      <c r="F118" t="s">
        <v>225</v>
      </c>
    </row>
    <row r="119" spans="6:6" x14ac:dyDescent="0.25">
      <c r="F119" t="s">
        <v>226</v>
      </c>
    </row>
    <row r="120" spans="6:6" x14ac:dyDescent="0.25">
      <c r="F120" t="s">
        <v>227</v>
      </c>
    </row>
    <row r="121" spans="6:6" x14ac:dyDescent="0.25">
      <c r="F121" t="s">
        <v>228</v>
      </c>
    </row>
    <row r="122" spans="6:6" x14ac:dyDescent="0.25">
      <c r="F122" t="s">
        <v>229</v>
      </c>
    </row>
    <row r="123" spans="6:6" x14ac:dyDescent="0.25">
      <c r="F123" t="s">
        <v>230</v>
      </c>
    </row>
    <row r="124" spans="6:6" x14ac:dyDescent="0.25">
      <c r="F124" t="s">
        <v>231</v>
      </c>
    </row>
    <row r="125" spans="6:6" x14ac:dyDescent="0.25">
      <c r="F125" t="s">
        <v>232</v>
      </c>
    </row>
    <row r="126" spans="6:6" x14ac:dyDescent="0.25">
      <c r="F126" t="s">
        <v>233</v>
      </c>
    </row>
    <row r="127" spans="6:6" x14ac:dyDescent="0.25">
      <c r="F127" t="s">
        <v>234</v>
      </c>
    </row>
    <row r="128" spans="6:6" x14ac:dyDescent="0.25">
      <c r="F128" t="s">
        <v>235</v>
      </c>
    </row>
    <row r="129" spans="6:6" x14ac:dyDescent="0.25">
      <c r="F129" t="s">
        <v>236</v>
      </c>
    </row>
    <row r="130" spans="6:6" x14ac:dyDescent="0.25">
      <c r="F130" t="s">
        <v>237</v>
      </c>
    </row>
    <row r="131" spans="6:6" x14ac:dyDescent="0.25">
      <c r="F131" t="s">
        <v>238</v>
      </c>
    </row>
    <row r="132" spans="6:6" x14ac:dyDescent="0.25">
      <c r="F132" t="s">
        <v>239</v>
      </c>
    </row>
    <row r="133" spans="6:6" x14ac:dyDescent="0.25">
      <c r="F133" t="s">
        <v>240</v>
      </c>
    </row>
    <row r="134" spans="6:6" x14ac:dyDescent="0.25">
      <c r="F134" t="s">
        <v>241</v>
      </c>
    </row>
    <row r="135" spans="6:6" x14ac:dyDescent="0.25">
      <c r="F135" t="s">
        <v>242</v>
      </c>
    </row>
    <row r="136" spans="6:6" x14ac:dyDescent="0.25">
      <c r="F136" t="s">
        <v>243</v>
      </c>
    </row>
    <row r="137" spans="6:6" x14ac:dyDescent="0.25">
      <c r="F137" t="s">
        <v>244</v>
      </c>
    </row>
    <row r="138" spans="6:6" x14ac:dyDescent="0.25">
      <c r="F138" t="s">
        <v>245</v>
      </c>
    </row>
    <row r="139" spans="6:6" x14ac:dyDescent="0.25">
      <c r="F139" t="s">
        <v>246</v>
      </c>
    </row>
    <row r="140" spans="6:6" x14ac:dyDescent="0.25">
      <c r="F140" t="s">
        <v>247</v>
      </c>
    </row>
    <row r="141" spans="6:6" x14ac:dyDescent="0.25">
      <c r="F141" t="s">
        <v>248</v>
      </c>
    </row>
    <row r="142" spans="6:6" x14ac:dyDescent="0.25">
      <c r="F142" t="s">
        <v>249</v>
      </c>
    </row>
    <row r="143" spans="6:6" x14ac:dyDescent="0.25">
      <c r="F143" t="s">
        <v>250</v>
      </c>
    </row>
    <row r="144" spans="6:6" x14ac:dyDescent="0.25">
      <c r="F144" t="s">
        <v>251</v>
      </c>
    </row>
    <row r="145" spans="6:6" x14ac:dyDescent="0.25">
      <c r="F145" t="s">
        <v>252</v>
      </c>
    </row>
    <row r="146" spans="6:6" x14ac:dyDescent="0.25">
      <c r="F146" t="s">
        <v>253</v>
      </c>
    </row>
    <row r="147" spans="6:6" x14ac:dyDescent="0.25">
      <c r="F147" t="s">
        <v>254</v>
      </c>
    </row>
    <row r="148" spans="6:6" x14ac:dyDescent="0.25">
      <c r="F148" t="s">
        <v>255</v>
      </c>
    </row>
    <row r="149" spans="6:6" x14ac:dyDescent="0.25">
      <c r="F149" t="s">
        <v>256</v>
      </c>
    </row>
    <row r="150" spans="6:6" x14ac:dyDescent="0.25">
      <c r="F150" t="s">
        <v>257</v>
      </c>
    </row>
    <row r="151" spans="6:6" x14ac:dyDescent="0.25">
      <c r="F151" t="s">
        <v>258</v>
      </c>
    </row>
    <row r="152" spans="6:6" x14ac:dyDescent="0.25">
      <c r="F152" t="s">
        <v>259</v>
      </c>
    </row>
    <row r="153" spans="6:6" x14ac:dyDescent="0.25">
      <c r="F153" t="s">
        <v>260</v>
      </c>
    </row>
    <row r="154" spans="6:6" x14ac:dyDescent="0.25">
      <c r="F154" t="s">
        <v>261</v>
      </c>
    </row>
    <row r="155" spans="6:6" x14ac:dyDescent="0.25">
      <c r="F155" t="s">
        <v>262</v>
      </c>
    </row>
    <row r="156" spans="6:6" x14ac:dyDescent="0.25">
      <c r="F156" t="s">
        <v>69</v>
      </c>
    </row>
    <row r="157" spans="6:6" x14ac:dyDescent="0.25">
      <c r="F157" t="s">
        <v>263</v>
      </c>
    </row>
    <row r="158" spans="6:6" x14ac:dyDescent="0.25">
      <c r="F158" t="s">
        <v>264</v>
      </c>
    </row>
    <row r="159" spans="6:6" x14ac:dyDescent="0.25">
      <c r="F159" t="s">
        <v>265</v>
      </c>
    </row>
    <row r="160" spans="6:6" x14ac:dyDescent="0.25">
      <c r="F160" t="s">
        <v>266</v>
      </c>
    </row>
    <row r="161" spans="6:6" x14ac:dyDescent="0.25">
      <c r="F161" t="s">
        <v>267</v>
      </c>
    </row>
    <row r="162" spans="6:6" x14ac:dyDescent="0.25">
      <c r="F162" t="s">
        <v>268</v>
      </c>
    </row>
    <row r="163" spans="6:6" x14ac:dyDescent="0.25">
      <c r="F163" t="s">
        <v>269</v>
      </c>
    </row>
    <row r="164" spans="6:6" x14ac:dyDescent="0.25">
      <c r="F164" t="s">
        <v>270</v>
      </c>
    </row>
    <row r="165" spans="6:6" x14ac:dyDescent="0.25">
      <c r="F165" t="s">
        <v>271</v>
      </c>
    </row>
    <row r="166" spans="6:6" x14ac:dyDescent="0.25">
      <c r="F166" t="s">
        <v>272</v>
      </c>
    </row>
    <row r="167" spans="6:6" x14ac:dyDescent="0.25">
      <c r="F167" t="s">
        <v>273</v>
      </c>
    </row>
    <row r="168" spans="6:6" x14ac:dyDescent="0.25">
      <c r="F168" t="s">
        <v>274</v>
      </c>
    </row>
    <row r="169" spans="6:6" x14ac:dyDescent="0.25">
      <c r="F169" t="s">
        <v>275</v>
      </c>
    </row>
    <row r="170" spans="6:6" x14ac:dyDescent="0.25">
      <c r="F170" t="s">
        <v>276</v>
      </c>
    </row>
    <row r="171" spans="6:6" x14ac:dyDescent="0.25">
      <c r="F171" t="s">
        <v>68</v>
      </c>
    </row>
    <row r="172" spans="6:6" x14ac:dyDescent="0.25">
      <c r="F172" t="s">
        <v>277</v>
      </c>
    </row>
    <row r="173" spans="6:6" x14ac:dyDescent="0.25">
      <c r="F173" t="s">
        <v>278</v>
      </c>
    </row>
    <row r="174" spans="6:6" x14ac:dyDescent="0.25">
      <c r="F174" t="s">
        <v>279</v>
      </c>
    </row>
    <row r="175" spans="6:6" x14ac:dyDescent="0.25">
      <c r="F175" t="s">
        <v>280</v>
      </c>
    </row>
    <row r="176" spans="6:6" x14ac:dyDescent="0.25">
      <c r="F176" t="s">
        <v>281</v>
      </c>
    </row>
    <row r="177" spans="6:6" x14ac:dyDescent="0.25">
      <c r="F177" t="s">
        <v>282</v>
      </c>
    </row>
    <row r="178" spans="6:6" x14ac:dyDescent="0.25">
      <c r="F178" t="s">
        <v>283</v>
      </c>
    </row>
    <row r="179" spans="6:6" x14ac:dyDescent="0.25">
      <c r="F179" t="s">
        <v>284</v>
      </c>
    </row>
    <row r="180" spans="6:6" x14ac:dyDescent="0.25">
      <c r="F180" t="s">
        <v>285</v>
      </c>
    </row>
    <row r="181" spans="6:6" x14ac:dyDescent="0.25">
      <c r="F181" t="s">
        <v>286</v>
      </c>
    </row>
    <row r="182" spans="6:6" x14ac:dyDescent="0.25">
      <c r="F182" t="s">
        <v>287</v>
      </c>
    </row>
    <row r="183" spans="6:6" x14ac:dyDescent="0.25">
      <c r="F183" t="s">
        <v>288</v>
      </c>
    </row>
    <row r="184" spans="6:6" x14ac:dyDescent="0.25">
      <c r="F184" t="s">
        <v>289</v>
      </c>
    </row>
    <row r="185" spans="6:6" x14ac:dyDescent="0.25">
      <c r="F185" t="s">
        <v>290</v>
      </c>
    </row>
    <row r="186" spans="6:6" x14ac:dyDescent="0.25">
      <c r="F186" t="s">
        <v>291</v>
      </c>
    </row>
    <row r="187" spans="6:6" x14ac:dyDescent="0.25">
      <c r="F187" t="s">
        <v>292</v>
      </c>
    </row>
    <row r="188" spans="6:6" x14ac:dyDescent="0.25">
      <c r="F188" t="s">
        <v>293</v>
      </c>
    </row>
    <row r="189" spans="6:6" x14ac:dyDescent="0.25">
      <c r="F189" t="s">
        <v>294</v>
      </c>
    </row>
    <row r="190" spans="6:6" x14ac:dyDescent="0.25">
      <c r="F190" t="s">
        <v>295</v>
      </c>
    </row>
    <row r="191" spans="6:6" x14ac:dyDescent="0.25">
      <c r="F191" t="s">
        <v>296</v>
      </c>
    </row>
    <row r="192" spans="6:6" x14ac:dyDescent="0.25">
      <c r="F192" t="s">
        <v>297</v>
      </c>
    </row>
    <row r="193" spans="6:6" x14ac:dyDescent="0.25">
      <c r="F193" t="s">
        <v>298</v>
      </c>
    </row>
    <row r="194" spans="6:6" x14ac:dyDescent="0.25">
      <c r="F194" t="s">
        <v>299</v>
      </c>
    </row>
    <row r="195" spans="6:6" x14ac:dyDescent="0.25">
      <c r="F195" t="s">
        <v>300</v>
      </c>
    </row>
    <row r="196" spans="6:6" x14ac:dyDescent="0.25">
      <c r="F196" t="s">
        <v>301</v>
      </c>
    </row>
    <row r="197" spans="6:6" x14ac:dyDescent="0.25">
      <c r="F197" t="s">
        <v>302</v>
      </c>
    </row>
    <row r="198" spans="6:6" x14ac:dyDescent="0.25">
      <c r="F198" t="s">
        <v>303</v>
      </c>
    </row>
    <row r="199" spans="6:6" x14ac:dyDescent="0.25">
      <c r="F199" t="s">
        <v>304</v>
      </c>
    </row>
    <row r="200" spans="6:6" x14ac:dyDescent="0.25">
      <c r="F200" t="s">
        <v>305</v>
      </c>
    </row>
    <row r="201" spans="6:6" x14ac:dyDescent="0.25">
      <c r="F201" t="s">
        <v>306</v>
      </c>
    </row>
    <row r="202" spans="6:6" x14ac:dyDescent="0.25">
      <c r="F202" t="s">
        <v>307</v>
      </c>
    </row>
    <row r="203" spans="6:6" x14ac:dyDescent="0.25">
      <c r="F203" t="s">
        <v>308</v>
      </c>
    </row>
    <row r="204" spans="6:6" x14ac:dyDescent="0.25">
      <c r="F204" t="s">
        <v>309</v>
      </c>
    </row>
    <row r="205" spans="6:6" x14ac:dyDescent="0.25">
      <c r="F205" t="s">
        <v>310</v>
      </c>
    </row>
    <row r="206" spans="6:6" x14ac:dyDescent="0.25">
      <c r="F206" t="s">
        <v>311</v>
      </c>
    </row>
    <row r="207" spans="6:6" x14ac:dyDescent="0.25">
      <c r="F207" t="s">
        <v>312</v>
      </c>
    </row>
    <row r="208" spans="6:6" x14ac:dyDescent="0.25">
      <c r="F208" t="s">
        <v>313</v>
      </c>
    </row>
    <row r="209" spans="6:6" x14ac:dyDescent="0.25">
      <c r="F209" t="s">
        <v>314</v>
      </c>
    </row>
    <row r="210" spans="6:6" x14ac:dyDescent="0.25">
      <c r="F210" t="s">
        <v>315</v>
      </c>
    </row>
    <row r="211" spans="6:6" x14ac:dyDescent="0.25">
      <c r="F211" t="s">
        <v>316</v>
      </c>
    </row>
    <row r="212" spans="6:6" x14ac:dyDescent="0.25">
      <c r="F212" t="s">
        <v>317</v>
      </c>
    </row>
    <row r="213" spans="6:6" x14ac:dyDescent="0.25">
      <c r="F213" t="s">
        <v>318</v>
      </c>
    </row>
    <row r="214" spans="6:6" x14ac:dyDescent="0.25">
      <c r="F214" t="s">
        <v>319</v>
      </c>
    </row>
    <row r="215" spans="6:6" x14ac:dyDescent="0.25">
      <c r="F215" t="s">
        <v>320</v>
      </c>
    </row>
    <row r="216" spans="6:6" x14ac:dyDescent="0.25">
      <c r="F216" t="s">
        <v>321</v>
      </c>
    </row>
    <row r="217" spans="6:6" x14ac:dyDescent="0.25">
      <c r="F217" t="s">
        <v>322</v>
      </c>
    </row>
    <row r="218" spans="6:6" x14ac:dyDescent="0.25">
      <c r="F218" t="s">
        <v>323</v>
      </c>
    </row>
    <row r="219" spans="6:6" x14ac:dyDescent="0.25">
      <c r="F219" t="s">
        <v>324</v>
      </c>
    </row>
    <row r="220" spans="6:6" x14ac:dyDescent="0.25">
      <c r="F220" t="s">
        <v>325</v>
      </c>
    </row>
    <row r="221" spans="6:6" x14ac:dyDescent="0.25">
      <c r="F221" t="s">
        <v>326</v>
      </c>
    </row>
    <row r="222" spans="6:6" x14ac:dyDescent="0.25">
      <c r="F222" t="s">
        <v>327</v>
      </c>
    </row>
    <row r="223" spans="6:6" x14ac:dyDescent="0.25">
      <c r="F223" t="s">
        <v>328</v>
      </c>
    </row>
    <row r="224" spans="6:6" x14ac:dyDescent="0.25">
      <c r="F224" t="s">
        <v>329</v>
      </c>
    </row>
    <row r="225" spans="6:6" x14ac:dyDescent="0.25">
      <c r="F225" t="s">
        <v>330</v>
      </c>
    </row>
    <row r="226" spans="6:6" x14ac:dyDescent="0.25">
      <c r="F226" t="s">
        <v>331</v>
      </c>
    </row>
    <row r="227" spans="6:6" x14ac:dyDescent="0.25">
      <c r="F227" t="s">
        <v>332</v>
      </c>
    </row>
    <row r="228" spans="6:6" x14ac:dyDescent="0.25">
      <c r="F228" t="s">
        <v>333</v>
      </c>
    </row>
    <row r="229" spans="6:6" x14ac:dyDescent="0.25">
      <c r="F229" t="s">
        <v>334</v>
      </c>
    </row>
    <row r="230" spans="6:6" x14ac:dyDescent="0.25">
      <c r="F230" t="s">
        <v>335</v>
      </c>
    </row>
    <row r="231" spans="6:6" x14ac:dyDescent="0.25">
      <c r="F231" t="s">
        <v>336</v>
      </c>
    </row>
    <row r="232" spans="6:6" x14ac:dyDescent="0.25">
      <c r="F232" t="s">
        <v>337</v>
      </c>
    </row>
    <row r="233" spans="6:6" x14ac:dyDescent="0.25">
      <c r="F233" t="s">
        <v>338</v>
      </c>
    </row>
    <row r="234" spans="6:6" x14ac:dyDescent="0.25">
      <c r="F234" t="s">
        <v>339</v>
      </c>
    </row>
    <row r="235" spans="6:6" x14ac:dyDescent="0.25">
      <c r="F235" t="s">
        <v>340</v>
      </c>
    </row>
    <row r="236" spans="6:6" x14ac:dyDescent="0.25">
      <c r="F236" t="s">
        <v>341</v>
      </c>
    </row>
    <row r="237" spans="6:6" x14ac:dyDescent="0.25">
      <c r="F237" t="s">
        <v>342</v>
      </c>
    </row>
    <row r="238" spans="6:6" x14ac:dyDescent="0.25">
      <c r="F238" t="s">
        <v>343</v>
      </c>
    </row>
    <row r="239" spans="6:6" x14ac:dyDescent="0.25">
      <c r="F239" t="s">
        <v>344</v>
      </c>
    </row>
    <row r="240" spans="6:6" x14ac:dyDescent="0.25">
      <c r="F240" t="s">
        <v>345</v>
      </c>
    </row>
    <row r="241" spans="6:6" x14ac:dyDescent="0.25">
      <c r="F241" t="s">
        <v>346</v>
      </c>
    </row>
    <row r="242" spans="6:6" x14ac:dyDescent="0.25">
      <c r="F242" t="s">
        <v>347</v>
      </c>
    </row>
    <row r="243" spans="6:6" x14ac:dyDescent="0.25">
      <c r="F243" t="s">
        <v>348</v>
      </c>
    </row>
    <row r="244" spans="6:6" x14ac:dyDescent="0.25">
      <c r="F244" t="s">
        <v>349</v>
      </c>
    </row>
    <row r="245" spans="6:6" x14ac:dyDescent="0.25">
      <c r="F245" t="s">
        <v>350</v>
      </c>
    </row>
    <row r="246" spans="6:6" x14ac:dyDescent="0.25">
      <c r="F246" t="s">
        <v>351</v>
      </c>
    </row>
    <row r="247" spans="6:6" x14ac:dyDescent="0.25">
      <c r="F247" t="s">
        <v>352</v>
      </c>
    </row>
    <row r="248" spans="6:6" x14ac:dyDescent="0.25">
      <c r="F248" t="s">
        <v>353</v>
      </c>
    </row>
    <row r="249" spans="6:6" x14ac:dyDescent="0.25">
      <c r="F249" t="s">
        <v>354</v>
      </c>
    </row>
    <row r="250" spans="6:6" x14ac:dyDescent="0.25">
      <c r="F250" t="s">
        <v>355</v>
      </c>
    </row>
    <row r="251" spans="6:6" x14ac:dyDescent="0.25">
      <c r="F251" t="s">
        <v>356</v>
      </c>
    </row>
    <row r="252" spans="6:6" x14ac:dyDescent="0.25">
      <c r="F252" t="s">
        <v>357</v>
      </c>
    </row>
    <row r="253" spans="6:6" x14ac:dyDescent="0.25">
      <c r="F253" t="s">
        <v>358</v>
      </c>
    </row>
    <row r="254" spans="6:6" x14ac:dyDescent="0.25">
      <c r="F254" t="s">
        <v>359</v>
      </c>
    </row>
    <row r="255" spans="6:6" x14ac:dyDescent="0.25">
      <c r="F255" t="s">
        <v>360</v>
      </c>
    </row>
    <row r="256" spans="6:6" x14ac:dyDescent="0.25">
      <c r="F256" t="s">
        <v>361</v>
      </c>
    </row>
    <row r="257" spans="6:6" x14ac:dyDescent="0.25">
      <c r="F257" t="s">
        <v>362</v>
      </c>
    </row>
    <row r="258" spans="6:6" x14ac:dyDescent="0.25">
      <c r="F258" t="s">
        <v>363</v>
      </c>
    </row>
    <row r="259" spans="6:6" x14ac:dyDescent="0.25">
      <c r="F259" t="s">
        <v>364</v>
      </c>
    </row>
    <row r="260" spans="6:6" x14ac:dyDescent="0.25">
      <c r="F260" t="s">
        <v>365</v>
      </c>
    </row>
    <row r="261" spans="6:6" x14ac:dyDescent="0.25">
      <c r="F261" t="s">
        <v>366</v>
      </c>
    </row>
    <row r="262" spans="6:6" x14ac:dyDescent="0.25">
      <c r="F262" t="s">
        <v>367</v>
      </c>
    </row>
    <row r="263" spans="6:6" x14ac:dyDescent="0.25">
      <c r="F263" t="s">
        <v>368</v>
      </c>
    </row>
    <row r="264" spans="6:6" x14ac:dyDescent="0.25">
      <c r="F264" t="s">
        <v>369</v>
      </c>
    </row>
    <row r="265" spans="6:6" x14ac:dyDescent="0.25">
      <c r="F265" t="s">
        <v>370</v>
      </c>
    </row>
    <row r="266" spans="6:6" x14ac:dyDescent="0.25">
      <c r="F266" t="s">
        <v>371</v>
      </c>
    </row>
    <row r="267" spans="6:6" x14ac:dyDescent="0.25">
      <c r="F267" t="s">
        <v>372</v>
      </c>
    </row>
    <row r="268" spans="6:6" x14ac:dyDescent="0.25">
      <c r="F268" t="s">
        <v>373</v>
      </c>
    </row>
    <row r="269" spans="6:6" x14ac:dyDescent="0.25">
      <c r="F269" t="s">
        <v>374</v>
      </c>
    </row>
    <row r="270" spans="6:6" x14ac:dyDescent="0.25">
      <c r="F270" t="s">
        <v>375</v>
      </c>
    </row>
    <row r="271" spans="6:6" x14ac:dyDescent="0.25">
      <c r="F271" t="s">
        <v>376</v>
      </c>
    </row>
    <row r="272" spans="6:6" x14ac:dyDescent="0.25">
      <c r="F272" t="s">
        <v>377</v>
      </c>
    </row>
    <row r="273" spans="6:6" x14ac:dyDescent="0.25">
      <c r="F273" t="s">
        <v>378</v>
      </c>
    </row>
    <row r="274" spans="6:6" x14ac:dyDescent="0.25">
      <c r="F274" t="s">
        <v>379</v>
      </c>
    </row>
    <row r="275" spans="6:6" x14ac:dyDescent="0.25">
      <c r="F275" t="s">
        <v>380</v>
      </c>
    </row>
    <row r="276" spans="6:6" x14ac:dyDescent="0.25">
      <c r="F276" t="s">
        <v>381</v>
      </c>
    </row>
    <row r="277" spans="6:6" x14ac:dyDescent="0.25">
      <c r="F277" t="s">
        <v>382</v>
      </c>
    </row>
    <row r="278" spans="6:6" x14ac:dyDescent="0.25">
      <c r="F278" t="s">
        <v>383</v>
      </c>
    </row>
    <row r="279" spans="6:6" x14ac:dyDescent="0.25">
      <c r="F279" t="s">
        <v>384</v>
      </c>
    </row>
    <row r="280" spans="6:6" x14ac:dyDescent="0.25">
      <c r="F280" t="s">
        <v>385</v>
      </c>
    </row>
    <row r="281" spans="6:6" x14ac:dyDescent="0.25">
      <c r="F281" t="s">
        <v>386</v>
      </c>
    </row>
    <row r="282" spans="6:6" x14ac:dyDescent="0.25">
      <c r="F282" t="s">
        <v>387</v>
      </c>
    </row>
    <row r="283" spans="6:6" x14ac:dyDescent="0.25">
      <c r="F283" t="s">
        <v>388</v>
      </c>
    </row>
    <row r="284" spans="6:6" x14ac:dyDescent="0.25">
      <c r="F284" t="s">
        <v>389</v>
      </c>
    </row>
    <row r="285" spans="6:6" x14ac:dyDescent="0.25">
      <c r="F285" t="s">
        <v>390</v>
      </c>
    </row>
    <row r="286" spans="6:6" x14ac:dyDescent="0.25">
      <c r="F286" t="s">
        <v>391</v>
      </c>
    </row>
    <row r="287" spans="6:6" x14ac:dyDescent="0.25">
      <c r="F287" t="s">
        <v>392</v>
      </c>
    </row>
    <row r="288" spans="6:6" x14ac:dyDescent="0.25">
      <c r="F288" t="s">
        <v>393</v>
      </c>
    </row>
    <row r="289" spans="6:6" x14ac:dyDescent="0.25">
      <c r="F289" t="s">
        <v>394</v>
      </c>
    </row>
    <row r="290" spans="6:6" x14ac:dyDescent="0.25">
      <c r="F290" t="s">
        <v>395</v>
      </c>
    </row>
    <row r="291" spans="6:6" x14ac:dyDescent="0.25">
      <c r="F291" t="s">
        <v>396</v>
      </c>
    </row>
    <row r="292" spans="6:6" x14ac:dyDescent="0.25">
      <c r="F292" t="s">
        <v>397</v>
      </c>
    </row>
    <row r="293" spans="6:6" x14ac:dyDescent="0.25">
      <c r="F293" t="s">
        <v>398</v>
      </c>
    </row>
    <row r="294" spans="6:6" x14ac:dyDescent="0.25">
      <c r="F294" t="s">
        <v>399</v>
      </c>
    </row>
    <row r="295" spans="6:6" x14ac:dyDescent="0.25">
      <c r="F295" t="s">
        <v>400</v>
      </c>
    </row>
    <row r="296" spans="6:6" x14ac:dyDescent="0.25">
      <c r="F296" t="s">
        <v>401</v>
      </c>
    </row>
    <row r="297" spans="6:6" x14ac:dyDescent="0.25">
      <c r="F297" t="s">
        <v>402</v>
      </c>
    </row>
    <row r="298" spans="6:6" x14ac:dyDescent="0.25">
      <c r="F298" t="s">
        <v>403</v>
      </c>
    </row>
    <row r="299" spans="6:6" x14ac:dyDescent="0.25">
      <c r="F299" t="s">
        <v>404</v>
      </c>
    </row>
    <row r="300" spans="6:6" x14ac:dyDescent="0.25">
      <c r="F300" t="s">
        <v>405</v>
      </c>
    </row>
    <row r="301" spans="6:6" x14ac:dyDescent="0.25">
      <c r="F301" t="s">
        <v>406</v>
      </c>
    </row>
    <row r="302" spans="6:6" x14ac:dyDescent="0.25">
      <c r="F302" t="s">
        <v>407</v>
      </c>
    </row>
    <row r="303" spans="6:6" x14ac:dyDescent="0.25">
      <c r="F303" t="s">
        <v>408</v>
      </c>
    </row>
    <row r="304" spans="6:6" x14ac:dyDescent="0.25">
      <c r="F304" t="s">
        <v>409</v>
      </c>
    </row>
    <row r="305" spans="6:6" x14ac:dyDescent="0.25">
      <c r="F305" t="s">
        <v>410</v>
      </c>
    </row>
    <row r="306" spans="6:6" x14ac:dyDescent="0.25">
      <c r="F306" t="s">
        <v>411</v>
      </c>
    </row>
    <row r="307" spans="6:6" x14ac:dyDescent="0.25">
      <c r="F307" t="s">
        <v>412</v>
      </c>
    </row>
    <row r="308" spans="6:6" x14ac:dyDescent="0.25">
      <c r="F308" t="s">
        <v>413</v>
      </c>
    </row>
    <row r="309" spans="6:6" x14ac:dyDescent="0.25">
      <c r="F309" t="s">
        <v>414</v>
      </c>
    </row>
    <row r="310" spans="6:6" x14ac:dyDescent="0.25">
      <c r="F310" t="s">
        <v>415</v>
      </c>
    </row>
    <row r="311" spans="6:6" x14ac:dyDescent="0.25">
      <c r="F311" t="s">
        <v>416</v>
      </c>
    </row>
    <row r="312" spans="6:6" x14ac:dyDescent="0.25">
      <c r="F312" t="s">
        <v>417</v>
      </c>
    </row>
    <row r="313" spans="6:6" x14ac:dyDescent="0.25">
      <c r="F313" t="s">
        <v>418</v>
      </c>
    </row>
    <row r="314" spans="6:6" x14ac:dyDescent="0.25">
      <c r="F314" t="s">
        <v>419</v>
      </c>
    </row>
    <row r="315" spans="6:6" x14ac:dyDescent="0.25">
      <c r="F315" t="s">
        <v>420</v>
      </c>
    </row>
    <row r="316" spans="6:6" x14ac:dyDescent="0.25">
      <c r="F316" t="s">
        <v>421</v>
      </c>
    </row>
    <row r="317" spans="6:6" x14ac:dyDescent="0.25">
      <c r="F317" t="s">
        <v>422</v>
      </c>
    </row>
    <row r="318" spans="6:6" x14ac:dyDescent="0.25">
      <c r="F318" t="s">
        <v>423</v>
      </c>
    </row>
    <row r="319" spans="6:6" x14ac:dyDescent="0.25">
      <c r="F319" t="s">
        <v>424</v>
      </c>
    </row>
    <row r="320" spans="6:6" x14ac:dyDescent="0.25">
      <c r="F320" t="s">
        <v>425</v>
      </c>
    </row>
    <row r="321" spans="6:6" x14ac:dyDescent="0.25">
      <c r="F321" t="s">
        <v>426</v>
      </c>
    </row>
    <row r="322" spans="6:6" x14ac:dyDescent="0.25">
      <c r="F322" t="s">
        <v>427</v>
      </c>
    </row>
    <row r="323" spans="6:6" x14ac:dyDescent="0.25">
      <c r="F323" t="s">
        <v>428</v>
      </c>
    </row>
    <row r="324" spans="6:6" x14ac:dyDescent="0.25">
      <c r="F324" t="s">
        <v>429</v>
      </c>
    </row>
    <row r="325" spans="6:6" x14ac:dyDescent="0.25">
      <c r="F325" t="s">
        <v>430</v>
      </c>
    </row>
    <row r="326" spans="6:6" x14ac:dyDescent="0.25">
      <c r="F326" t="s">
        <v>431</v>
      </c>
    </row>
    <row r="327" spans="6:6" x14ac:dyDescent="0.25">
      <c r="F327" t="s">
        <v>432</v>
      </c>
    </row>
    <row r="328" spans="6:6" x14ac:dyDescent="0.25">
      <c r="F328" t="s">
        <v>433</v>
      </c>
    </row>
    <row r="329" spans="6:6" x14ac:dyDescent="0.25">
      <c r="F329" t="s">
        <v>434</v>
      </c>
    </row>
    <row r="330" spans="6:6" x14ac:dyDescent="0.25">
      <c r="F330" t="s">
        <v>435</v>
      </c>
    </row>
    <row r="331" spans="6:6" x14ac:dyDescent="0.25">
      <c r="F331" t="s">
        <v>436</v>
      </c>
    </row>
    <row r="332" spans="6:6" x14ac:dyDescent="0.25">
      <c r="F332" t="s">
        <v>437</v>
      </c>
    </row>
    <row r="333" spans="6:6" x14ac:dyDescent="0.25">
      <c r="F333" t="s">
        <v>438</v>
      </c>
    </row>
    <row r="334" spans="6:6" x14ac:dyDescent="0.25">
      <c r="F334" t="s">
        <v>439</v>
      </c>
    </row>
    <row r="335" spans="6:6" x14ac:dyDescent="0.25">
      <c r="F335" t="s">
        <v>440</v>
      </c>
    </row>
    <row r="336" spans="6:6" x14ac:dyDescent="0.25">
      <c r="F336" t="s">
        <v>441</v>
      </c>
    </row>
    <row r="337" spans="6:6" x14ac:dyDescent="0.25">
      <c r="F337" t="s">
        <v>442</v>
      </c>
    </row>
    <row r="338" spans="6:6" x14ac:dyDescent="0.25">
      <c r="F338" t="s">
        <v>443</v>
      </c>
    </row>
    <row r="339" spans="6:6" x14ac:dyDescent="0.25">
      <c r="F339" t="s">
        <v>444</v>
      </c>
    </row>
    <row r="340" spans="6:6" x14ac:dyDescent="0.25">
      <c r="F340" t="s">
        <v>445</v>
      </c>
    </row>
    <row r="341" spans="6:6" x14ac:dyDescent="0.25">
      <c r="F341" t="s">
        <v>446</v>
      </c>
    </row>
    <row r="342" spans="6:6" x14ac:dyDescent="0.25">
      <c r="F342" t="s">
        <v>447</v>
      </c>
    </row>
    <row r="343" spans="6:6" x14ac:dyDescent="0.25">
      <c r="F343" t="s">
        <v>448</v>
      </c>
    </row>
    <row r="344" spans="6:6" x14ac:dyDescent="0.25">
      <c r="F344" t="s">
        <v>449</v>
      </c>
    </row>
    <row r="345" spans="6:6" x14ac:dyDescent="0.25">
      <c r="F345" t="s">
        <v>450</v>
      </c>
    </row>
    <row r="346" spans="6:6" x14ac:dyDescent="0.25">
      <c r="F346" t="s">
        <v>451</v>
      </c>
    </row>
    <row r="347" spans="6:6" x14ac:dyDescent="0.25">
      <c r="F347" t="s">
        <v>452</v>
      </c>
    </row>
  </sheetData>
  <sortState ref="L1:L347">
    <sortCondition ref="L1"/>
  </sortState>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R38"/>
  <sheetViews>
    <sheetView showGridLines="0" zoomScale="90" zoomScaleNormal="90" workbookViewId="0">
      <selection activeCell="O6" sqref="O6"/>
    </sheetView>
  </sheetViews>
  <sheetFormatPr baseColWidth="10" defaultRowHeight="15" x14ac:dyDescent="0.25"/>
  <cols>
    <col min="1" max="1" width="4.5703125" style="27" customWidth="1"/>
    <col min="2" max="2" width="36.5703125" style="27" customWidth="1"/>
    <col min="3" max="3" width="19.140625" style="27" customWidth="1"/>
    <col min="4" max="4" width="28.85546875" style="27" customWidth="1"/>
    <col min="5" max="16" width="6.140625" style="27" customWidth="1"/>
    <col min="17" max="17" width="5.5703125" style="27" customWidth="1"/>
    <col min="18" max="18" width="41.7109375" style="27" bestFit="1" customWidth="1"/>
    <col min="19" max="16384" width="11.42578125" style="27"/>
  </cols>
  <sheetData>
    <row r="5" spans="1:18" s="2" customFormat="1" ht="18.75" x14ac:dyDescent="0.3">
      <c r="A5" s="2" t="s">
        <v>500</v>
      </c>
    </row>
    <row r="6" spans="1:18" ht="47.25" customHeight="1" x14ac:dyDescent="0.3">
      <c r="A6" s="299" t="s">
        <v>470</v>
      </c>
      <c r="B6" s="299"/>
    </row>
    <row r="7" spans="1:18" ht="15.75" thickBot="1" x14ac:dyDescent="0.3">
      <c r="A7" s="35" t="s">
        <v>621</v>
      </c>
    </row>
    <row r="8" spans="1:18" ht="52.5" customHeight="1" thickBot="1" x14ac:dyDescent="0.3">
      <c r="A8" s="111" t="s">
        <v>560</v>
      </c>
      <c r="B8" s="112" t="s">
        <v>561</v>
      </c>
      <c r="C8" s="113" t="s">
        <v>562</v>
      </c>
      <c r="D8" s="113" t="s">
        <v>563</v>
      </c>
      <c r="E8" s="113" t="s">
        <v>564</v>
      </c>
      <c r="F8" s="113" t="s">
        <v>565</v>
      </c>
      <c r="G8" s="113" t="s">
        <v>566</v>
      </c>
      <c r="H8" s="113" t="s">
        <v>567</v>
      </c>
      <c r="I8" s="113" t="s">
        <v>568</v>
      </c>
      <c r="J8" s="113" t="s">
        <v>569</v>
      </c>
      <c r="K8" s="113" t="s">
        <v>570</v>
      </c>
      <c r="L8" s="113" t="s">
        <v>571</v>
      </c>
      <c r="M8" s="113" t="s">
        <v>572</v>
      </c>
      <c r="N8" s="113" t="s">
        <v>573</v>
      </c>
      <c r="O8" s="113" t="s">
        <v>574</v>
      </c>
      <c r="P8" s="114" t="s">
        <v>575</v>
      </c>
      <c r="Q8"/>
      <c r="R8" s="127" t="s">
        <v>577</v>
      </c>
    </row>
    <row r="9" spans="1:18" x14ac:dyDescent="0.25">
      <c r="A9" s="115">
        <v>1</v>
      </c>
      <c r="B9" s="116"/>
      <c r="C9" s="117"/>
      <c r="D9" s="117"/>
      <c r="E9" s="117" t="s">
        <v>576</v>
      </c>
      <c r="F9" s="117" t="s">
        <v>576</v>
      </c>
      <c r="G9" s="117" t="s">
        <v>576</v>
      </c>
      <c r="H9" s="117" t="s">
        <v>576</v>
      </c>
      <c r="I9" s="117" t="s">
        <v>576</v>
      </c>
      <c r="J9" s="117" t="s">
        <v>576</v>
      </c>
      <c r="K9" s="117" t="s">
        <v>576</v>
      </c>
      <c r="L9" s="117" t="s">
        <v>576</v>
      </c>
      <c r="M9" s="117" t="s">
        <v>576</v>
      </c>
      <c r="N9" s="117" t="s">
        <v>576</v>
      </c>
      <c r="O9" s="117" t="s">
        <v>576</v>
      </c>
      <c r="P9" s="118" t="s">
        <v>576</v>
      </c>
      <c r="Q9"/>
      <c r="R9" s="128" t="s">
        <v>578</v>
      </c>
    </row>
    <row r="10" spans="1:18" x14ac:dyDescent="0.25">
      <c r="A10" s="119">
        <v>2</v>
      </c>
      <c r="B10" s="120"/>
      <c r="C10" s="121"/>
      <c r="D10" s="121"/>
      <c r="E10" s="121" t="s">
        <v>576</v>
      </c>
      <c r="F10" s="121" t="s">
        <v>576</v>
      </c>
      <c r="G10" s="121" t="s">
        <v>576</v>
      </c>
      <c r="H10" s="121" t="s">
        <v>576</v>
      </c>
      <c r="I10" s="121" t="s">
        <v>576</v>
      </c>
      <c r="J10" s="121" t="s">
        <v>576</v>
      </c>
      <c r="K10" s="121" t="s">
        <v>576</v>
      </c>
      <c r="L10" s="121" t="s">
        <v>576</v>
      </c>
      <c r="M10" s="121" t="s">
        <v>576</v>
      </c>
      <c r="N10" s="121" t="s">
        <v>576</v>
      </c>
      <c r="O10" s="121" t="s">
        <v>576</v>
      </c>
      <c r="P10" s="122" t="s">
        <v>576</v>
      </c>
      <c r="Q10"/>
      <c r="R10" s="129" t="s">
        <v>579</v>
      </c>
    </row>
    <row r="11" spans="1:18" x14ac:dyDescent="0.25">
      <c r="A11" s="119">
        <v>3</v>
      </c>
      <c r="B11" s="120"/>
      <c r="C11" s="121"/>
      <c r="D11" s="121"/>
      <c r="E11" s="121" t="s">
        <v>576</v>
      </c>
      <c r="F11" s="121" t="s">
        <v>576</v>
      </c>
      <c r="G11" s="121" t="s">
        <v>576</v>
      </c>
      <c r="H11" s="121" t="s">
        <v>576</v>
      </c>
      <c r="I11" s="121" t="s">
        <v>576</v>
      </c>
      <c r="J11" s="121" t="s">
        <v>576</v>
      </c>
      <c r="K11" s="121" t="s">
        <v>576</v>
      </c>
      <c r="L11" s="121" t="s">
        <v>576</v>
      </c>
      <c r="M11" s="121" t="s">
        <v>576</v>
      </c>
      <c r="N11" s="121" t="s">
        <v>576</v>
      </c>
      <c r="O11" s="121" t="s">
        <v>576</v>
      </c>
      <c r="P11" s="122" t="s">
        <v>576</v>
      </c>
      <c r="Q11"/>
      <c r="R11" s="130" t="s">
        <v>580</v>
      </c>
    </row>
    <row r="12" spans="1:18" ht="15.75" thickBot="1" x14ac:dyDescent="0.3">
      <c r="A12" s="119">
        <v>4</v>
      </c>
      <c r="B12" s="120"/>
      <c r="C12" s="121"/>
      <c r="D12" s="121"/>
      <c r="E12" s="121" t="s">
        <v>576</v>
      </c>
      <c r="F12" s="121" t="s">
        <v>576</v>
      </c>
      <c r="G12" s="121" t="s">
        <v>576</v>
      </c>
      <c r="H12" s="121" t="s">
        <v>576</v>
      </c>
      <c r="I12" s="121" t="s">
        <v>576</v>
      </c>
      <c r="J12" s="121" t="s">
        <v>576</v>
      </c>
      <c r="K12" s="121" t="s">
        <v>576</v>
      </c>
      <c r="L12" s="121" t="s">
        <v>576</v>
      </c>
      <c r="M12" s="121" t="s">
        <v>576</v>
      </c>
      <c r="N12" s="121" t="s">
        <v>576</v>
      </c>
      <c r="O12" s="121" t="s">
        <v>576</v>
      </c>
      <c r="P12" s="122" t="s">
        <v>576</v>
      </c>
      <c r="Q12"/>
      <c r="R12" s="131" t="s">
        <v>581</v>
      </c>
    </row>
    <row r="13" spans="1:18" x14ac:dyDescent="0.25">
      <c r="A13" s="119">
        <v>5</v>
      </c>
      <c r="B13" s="120"/>
      <c r="C13" s="121"/>
      <c r="D13" s="121"/>
      <c r="E13" s="121" t="s">
        <v>576</v>
      </c>
      <c r="F13" s="121" t="s">
        <v>576</v>
      </c>
      <c r="G13" s="121" t="s">
        <v>576</v>
      </c>
      <c r="H13" s="121" t="s">
        <v>576</v>
      </c>
      <c r="I13" s="121" t="s">
        <v>576</v>
      </c>
      <c r="J13" s="121" t="s">
        <v>576</v>
      </c>
      <c r="K13" s="121" t="s">
        <v>576</v>
      </c>
      <c r="L13" s="121" t="s">
        <v>576</v>
      </c>
      <c r="M13" s="121" t="s">
        <v>576</v>
      </c>
      <c r="N13" s="121" t="s">
        <v>576</v>
      </c>
      <c r="O13" s="121" t="s">
        <v>576</v>
      </c>
      <c r="P13" s="122" t="s">
        <v>576</v>
      </c>
      <c r="Q13"/>
    </row>
    <row r="14" spans="1:18" x14ac:dyDescent="0.25">
      <c r="A14" s="119">
        <v>6</v>
      </c>
      <c r="B14" s="120"/>
      <c r="C14" s="121"/>
      <c r="D14" s="121"/>
      <c r="E14" s="121" t="s">
        <v>576</v>
      </c>
      <c r="F14" s="121" t="s">
        <v>576</v>
      </c>
      <c r="G14" s="121" t="s">
        <v>576</v>
      </c>
      <c r="H14" s="121" t="s">
        <v>576</v>
      </c>
      <c r="I14" s="121" t="s">
        <v>576</v>
      </c>
      <c r="J14" s="121" t="s">
        <v>576</v>
      </c>
      <c r="K14" s="121" t="s">
        <v>576</v>
      </c>
      <c r="L14" s="121" t="s">
        <v>576</v>
      </c>
      <c r="M14" s="121" t="s">
        <v>576</v>
      </c>
      <c r="N14" s="121" t="s">
        <v>576</v>
      </c>
      <c r="O14" s="121" t="s">
        <v>576</v>
      </c>
      <c r="P14" s="122" t="s">
        <v>576</v>
      </c>
      <c r="Q14"/>
      <c r="R14"/>
    </row>
    <row r="15" spans="1:18" x14ac:dyDescent="0.25">
      <c r="A15" s="119">
        <v>7</v>
      </c>
      <c r="B15" s="120"/>
      <c r="C15" s="121"/>
      <c r="D15" s="121"/>
      <c r="E15" s="121" t="s">
        <v>576</v>
      </c>
      <c r="F15" s="121" t="s">
        <v>576</v>
      </c>
      <c r="G15" s="121" t="s">
        <v>576</v>
      </c>
      <c r="H15" s="121" t="s">
        <v>576</v>
      </c>
      <c r="I15" s="121" t="s">
        <v>576</v>
      </c>
      <c r="J15" s="121" t="s">
        <v>576</v>
      </c>
      <c r="K15" s="121" t="s">
        <v>576</v>
      </c>
      <c r="L15" s="121" t="s">
        <v>576</v>
      </c>
      <c r="M15" s="121" t="s">
        <v>576</v>
      </c>
      <c r="N15" s="121" t="s">
        <v>576</v>
      </c>
      <c r="O15" s="121" t="s">
        <v>576</v>
      </c>
      <c r="P15" s="122" t="s">
        <v>576</v>
      </c>
      <c r="Q15"/>
      <c r="R15"/>
    </row>
    <row r="16" spans="1:18" x14ac:dyDescent="0.25">
      <c r="A16" s="119">
        <v>8</v>
      </c>
      <c r="B16" s="120"/>
      <c r="C16" s="121"/>
      <c r="D16" s="121"/>
      <c r="E16" s="121" t="s">
        <v>576</v>
      </c>
      <c r="F16" s="121" t="s">
        <v>576</v>
      </c>
      <c r="G16" s="121" t="s">
        <v>576</v>
      </c>
      <c r="H16" s="121" t="s">
        <v>576</v>
      </c>
      <c r="I16" s="121" t="s">
        <v>576</v>
      </c>
      <c r="J16" s="121" t="s">
        <v>576</v>
      </c>
      <c r="K16" s="121" t="s">
        <v>576</v>
      </c>
      <c r="L16" s="121" t="s">
        <v>576</v>
      </c>
      <c r="M16" s="121" t="s">
        <v>576</v>
      </c>
      <c r="N16" s="121" t="s">
        <v>576</v>
      </c>
      <c r="O16" s="121" t="s">
        <v>576</v>
      </c>
      <c r="P16" s="122" t="s">
        <v>576</v>
      </c>
      <c r="Q16"/>
      <c r="R16"/>
    </row>
    <row r="17" spans="1:18" x14ac:dyDescent="0.25">
      <c r="A17" s="119">
        <v>9</v>
      </c>
      <c r="B17" s="120"/>
      <c r="C17" s="121"/>
      <c r="D17" s="121"/>
      <c r="E17" s="121" t="s">
        <v>576</v>
      </c>
      <c r="F17" s="121" t="s">
        <v>576</v>
      </c>
      <c r="G17" s="121" t="s">
        <v>576</v>
      </c>
      <c r="H17" s="121" t="s">
        <v>576</v>
      </c>
      <c r="I17" s="121" t="s">
        <v>576</v>
      </c>
      <c r="J17" s="121" t="s">
        <v>576</v>
      </c>
      <c r="K17" s="121" t="s">
        <v>576</v>
      </c>
      <c r="L17" s="121" t="s">
        <v>576</v>
      </c>
      <c r="M17" s="121" t="s">
        <v>576</v>
      </c>
      <c r="N17" s="121" t="s">
        <v>576</v>
      </c>
      <c r="O17" s="121" t="s">
        <v>576</v>
      </c>
      <c r="P17" s="122" t="s">
        <v>576</v>
      </c>
      <c r="Q17"/>
      <c r="R17"/>
    </row>
    <row r="18" spans="1:18" x14ac:dyDescent="0.25">
      <c r="A18" s="119">
        <v>10</v>
      </c>
      <c r="B18" s="120"/>
      <c r="C18" s="121"/>
      <c r="D18" s="121"/>
      <c r="E18" s="121" t="s">
        <v>576</v>
      </c>
      <c r="F18" s="121" t="s">
        <v>576</v>
      </c>
      <c r="G18" s="121" t="s">
        <v>576</v>
      </c>
      <c r="H18" s="121" t="s">
        <v>576</v>
      </c>
      <c r="I18" s="121" t="s">
        <v>576</v>
      </c>
      <c r="J18" s="121" t="s">
        <v>576</v>
      </c>
      <c r="K18" s="121" t="s">
        <v>576</v>
      </c>
      <c r="L18" s="121" t="s">
        <v>576</v>
      </c>
      <c r="M18" s="121" t="s">
        <v>576</v>
      </c>
      <c r="N18" s="121" t="s">
        <v>576</v>
      </c>
      <c r="O18" s="121" t="s">
        <v>576</v>
      </c>
      <c r="P18" s="122" t="s">
        <v>576</v>
      </c>
      <c r="Q18"/>
      <c r="R18"/>
    </row>
    <row r="19" spans="1:18" x14ac:dyDescent="0.25">
      <c r="A19" s="119">
        <v>11</v>
      </c>
      <c r="B19" s="120"/>
      <c r="C19" s="121"/>
      <c r="D19" s="121"/>
      <c r="E19" s="121" t="s">
        <v>576</v>
      </c>
      <c r="F19" s="121" t="s">
        <v>576</v>
      </c>
      <c r="G19" s="121" t="s">
        <v>576</v>
      </c>
      <c r="H19" s="121" t="s">
        <v>576</v>
      </c>
      <c r="I19" s="121" t="s">
        <v>576</v>
      </c>
      <c r="J19" s="121" t="s">
        <v>576</v>
      </c>
      <c r="K19" s="121" t="s">
        <v>576</v>
      </c>
      <c r="L19" s="121" t="s">
        <v>576</v>
      </c>
      <c r="M19" s="121" t="s">
        <v>576</v>
      </c>
      <c r="N19" s="121" t="s">
        <v>576</v>
      </c>
      <c r="O19" s="121" t="s">
        <v>576</v>
      </c>
      <c r="P19" s="122" t="s">
        <v>576</v>
      </c>
      <c r="Q19"/>
      <c r="R19"/>
    </row>
    <row r="20" spans="1:18" x14ac:dyDescent="0.25">
      <c r="A20" s="119">
        <v>12</v>
      </c>
      <c r="B20" s="120"/>
      <c r="C20" s="121"/>
      <c r="D20" s="121"/>
      <c r="E20" s="121" t="s">
        <v>576</v>
      </c>
      <c r="F20" s="121" t="s">
        <v>576</v>
      </c>
      <c r="G20" s="121" t="s">
        <v>576</v>
      </c>
      <c r="H20" s="121" t="s">
        <v>576</v>
      </c>
      <c r="I20" s="121" t="s">
        <v>576</v>
      </c>
      <c r="J20" s="121" t="s">
        <v>576</v>
      </c>
      <c r="K20" s="121" t="s">
        <v>576</v>
      </c>
      <c r="L20" s="121" t="s">
        <v>576</v>
      </c>
      <c r="M20" s="121" t="s">
        <v>576</v>
      </c>
      <c r="N20" s="121" t="s">
        <v>576</v>
      </c>
      <c r="O20" s="121" t="s">
        <v>576</v>
      </c>
      <c r="P20" s="122" t="s">
        <v>576</v>
      </c>
      <c r="Q20"/>
      <c r="R20"/>
    </row>
    <row r="21" spans="1:18" x14ac:dyDescent="0.25">
      <c r="A21" s="119">
        <v>13</v>
      </c>
      <c r="B21" s="120"/>
      <c r="C21" s="121"/>
      <c r="D21" s="121"/>
      <c r="E21" s="121" t="s">
        <v>576</v>
      </c>
      <c r="F21" s="121" t="s">
        <v>576</v>
      </c>
      <c r="G21" s="121" t="s">
        <v>576</v>
      </c>
      <c r="H21" s="121" t="s">
        <v>576</v>
      </c>
      <c r="I21" s="121" t="s">
        <v>576</v>
      </c>
      <c r="J21" s="121" t="s">
        <v>576</v>
      </c>
      <c r="K21" s="121" t="s">
        <v>576</v>
      </c>
      <c r="L21" s="121" t="s">
        <v>576</v>
      </c>
      <c r="M21" s="121" t="s">
        <v>576</v>
      </c>
      <c r="N21" s="121" t="s">
        <v>576</v>
      </c>
      <c r="O21" s="121" t="s">
        <v>576</v>
      </c>
      <c r="P21" s="122" t="s">
        <v>576</v>
      </c>
      <c r="Q21"/>
      <c r="R21"/>
    </row>
    <row r="22" spans="1:18" x14ac:dyDescent="0.25">
      <c r="A22" s="119">
        <v>14</v>
      </c>
      <c r="B22" s="120"/>
      <c r="C22" s="121"/>
      <c r="D22" s="121"/>
      <c r="E22" s="121" t="s">
        <v>576</v>
      </c>
      <c r="F22" s="121" t="s">
        <v>576</v>
      </c>
      <c r="G22" s="121" t="s">
        <v>576</v>
      </c>
      <c r="H22" s="121" t="s">
        <v>576</v>
      </c>
      <c r="I22" s="121" t="s">
        <v>576</v>
      </c>
      <c r="J22" s="121" t="s">
        <v>576</v>
      </c>
      <c r="K22" s="121" t="s">
        <v>576</v>
      </c>
      <c r="L22" s="121" t="s">
        <v>576</v>
      </c>
      <c r="M22" s="121" t="s">
        <v>576</v>
      </c>
      <c r="N22" s="121" t="s">
        <v>576</v>
      </c>
      <c r="O22" s="121" t="s">
        <v>576</v>
      </c>
      <c r="P22" s="122" t="s">
        <v>576</v>
      </c>
      <c r="Q22"/>
      <c r="R22"/>
    </row>
    <row r="23" spans="1:18" x14ac:dyDescent="0.25">
      <c r="A23" s="119">
        <v>15</v>
      </c>
      <c r="B23" s="120"/>
      <c r="C23" s="121"/>
      <c r="D23" s="121"/>
      <c r="E23" s="121" t="s">
        <v>576</v>
      </c>
      <c r="F23" s="121" t="s">
        <v>576</v>
      </c>
      <c r="G23" s="121" t="s">
        <v>576</v>
      </c>
      <c r="H23" s="121" t="s">
        <v>576</v>
      </c>
      <c r="I23" s="121" t="s">
        <v>576</v>
      </c>
      <c r="J23" s="121" t="s">
        <v>576</v>
      </c>
      <c r="K23" s="121" t="s">
        <v>576</v>
      </c>
      <c r="L23" s="121" t="s">
        <v>576</v>
      </c>
      <c r="M23" s="121" t="s">
        <v>576</v>
      </c>
      <c r="N23" s="121" t="s">
        <v>576</v>
      </c>
      <c r="O23" s="121" t="s">
        <v>576</v>
      </c>
      <c r="P23" s="122" t="s">
        <v>576</v>
      </c>
      <c r="Q23"/>
      <c r="R23"/>
    </row>
    <row r="24" spans="1:18" x14ac:dyDescent="0.25">
      <c r="A24" s="119">
        <v>16</v>
      </c>
      <c r="B24" s="120"/>
      <c r="C24" s="121"/>
      <c r="D24" s="121"/>
      <c r="E24" s="121" t="s">
        <v>576</v>
      </c>
      <c r="F24" s="121" t="s">
        <v>576</v>
      </c>
      <c r="G24" s="121" t="s">
        <v>576</v>
      </c>
      <c r="H24" s="121" t="s">
        <v>576</v>
      </c>
      <c r="I24" s="121" t="s">
        <v>576</v>
      </c>
      <c r="J24" s="121" t="s">
        <v>576</v>
      </c>
      <c r="K24" s="121" t="s">
        <v>576</v>
      </c>
      <c r="L24" s="121" t="s">
        <v>576</v>
      </c>
      <c r="M24" s="121" t="s">
        <v>576</v>
      </c>
      <c r="N24" s="121" t="s">
        <v>576</v>
      </c>
      <c r="O24" s="121" t="s">
        <v>576</v>
      </c>
      <c r="P24" s="122" t="s">
        <v>576</v>
      </c>
      <c r="Q24"/>
      <c r="R24"/>
    </row>
    <row r="25" spans="1:18" x14ac:dyDescent="0.25">
      <c r="A25" s="119">
        <v>17</v>
      </c>
      <c r="B25" s="120"/>
      <c r="C25" s="121"/>
      <c r="D25" s="121"/>
      <c r="E25" s="121" t="s">
        <v>576</v>
      </c>
      <c r="F25" s="121" t="s">
        <v>576</v>
      </c>
      <c r="G25" s="121" t="s">
        <v>576</v>
      </c>
      <c r="H25" s="121" t="s">
        <v>576</v>
      </c>
      <c r="I25" s="121" t="s">
        <v>576</v>
      </c>
      <c r="J25" s="121" t="s">
        <v>576</v>
      </c>
      <c r="K25" s="121" t="s">
        <v>576</v>
      </c>
      <c r="L25" s="121" t="s">
        <v>576</v>
      </c>
      <c r="M25" s="121" t="s">
        <v>576</v>
      </c>
      <c r="N25" s="121" t="s">
        <v>576</v>
      </c>
      <c r="O25" s="121" t="s">
        <v>576</v>
      </c>
      <c r="P25" s="122" t="s">
        <v>576</v>
      </c>
      <c r="Q25"/>
      <c r="R25"/>
    </row>
    <row r="26" spans="1:18" x14ac:dyDescent="0.25">
      <c r="A26" s="119">
        <v>18</v>
      </c>
      <c r="B26" s="120"/>
      <c r="C26" s="121"/>
      <c r="D26" s="121"/>
      <c r="E26" s="121" t="s">
        <v>576</v>
      </c>
      <c r="F26" s="121" t="s">
        <v>576</v>
      </c>
      <c r="G26" s="121" t="s">
        <v>576</v>
      </c>
      <c r="H26" s="121" t="s">
        <v>576</v>
      </c>
      <c r="I26" s="121" t="s">
        <v>576</v>
      </c>
      <c r="J26" s="121" t="s">
        <v>576</v>
      </c>
      <c r="K26" s="121" t="s">
        <v>576</v>
      </c>
      <c r="L26" s="121" t="s">
        <v>576</v>
      </c>
      <c r="M26" s="121" t="s">
        <v>576</v>
      </c>
      <c r="N26" s="121" t="s">
        <v>576</v>
      </c>
      <c r="O26" s="121" t="s">
        <v>576</v>
      </c>
      <c r="P26" s="122" t="s">
        <v>576</v>
      </c>
      <c r="Q26"/>
      <c r="R26"/>
    </row>
    <row r="27" spans="1:18" x14ac:dyDescent="0.25">
      <c r="A27" s="119">
        <v>19</v>
      </c>
      <c r="B27" s="120"/>
      <c r="C27" s="121"/>
      <c r="D27" s="121"/>
      <c r="E27" s="121" t="s">
        <v>576</v>
      </c>
      <c r="F27" s="121" t="s">
        <v>576</v>
      </c>
      <c r="G27" s="121" t="s">
        <v>576</v>
      </c>
      <c r="H27" s="121" t="s">
        <v>576</v>
      </c>
      <c r="I27" s="121" t="s">
        <v>576</v>
      </c>
      <c r="J27" s="121" t="s">
        <v>576</v>
      </c>
      <c r="K27" s="121" t="s">
        <v>576</v>
      </c>
      <c r="L27" s="121" t="s">
        <v>576</v>
      </c>
      <c r="M27" s="121" t="s">
        <v>576</v>
      </c>
      <c r="N27" s="121" t="s">
        <v>576</v>
      </c>
      <c r="O27" s="121" t="s">
        <v>576</v>
      </c>
      <c r="P27" s="122" t="s">
        <v>576</v>
      </c>
      <c r="Q27"/>
      <c r="R27"/>
    </row>
    <row r="28" spans="1:18" x14ac:dyDescent="0.25">
      <c r="A28" s="119">
        <v>20</v>
      </c>
      <c r="B28" s="120"/>
      <c r="C28" s="121"/>
      <c r="D28" s="121"/>
      <c r="E28" s="121" t="s">
        <v>576</v>
      </c>
      <c r="F28" s="121" t="s">
        <v>576</v>
      </c>
      <c r="G28" s="121" t="s">
        <v>576</v>
      </c>
      <c r="H28" s="121" t="s">
        <v>576</v>
      </c>
      <c r="I28" s="121" t="s">
        <v>576</v>
      </c>
      <c r="J28" s="121" t="s">
        <v>576</v>
      </c>
      <c r="K28" s="121" t="s">
        <v>576</v>
      </c>
      <c r="L28" s="121" t="s">
        <v>576</v>
      </c>
      <c r="M28" s="121" t="s">
        <v>576</v>
      </c>
      <c r="N28" s="121" t="s">
        <v>576</v>
      </c>
      <c r="O28" s="121" t="s">
        <v>576</v>
      </c>
      <c r="P28" s="122" t="s">
        <v>576</v>
      </c>
      <c r="Q28"/>
      <c r="R28"/>
    </row>
    <row r="29" spans="1:18" x14ac:dyDescent="0.25">
      <c r="A29" s="119">
        <v>21</v>
      </c>
      <c r="B29" s="120"/>
      <c r="C29" s="121"/>
      <c r="D29" s="121"/>
      <c r="E29" s="121" t="s">
        <v>576</v>
      </c>
      <c r="F29" s="121" t="s">
        <v>576</v>
      </c>
      <c r="G29" s="121" t="s">
        <v>576</v>
      </c>
      <c r="H29" s="121" t="s">
        <v>576</v>
      </c>
      <c r="I29" s="121" t="s">
        <v>576</v>
      </c>
      <c r="J29" s="121" t="s">
        <v>576</v>
      </c>
      <c r="K29" s="121" t="s">
        <v>576</v>
      </c>
      <c r="L29" s="121" t="s">
        <v>576</v>
      </c>
      <c r="M29" s="121" t="s">
        <v>576</v>
      </c>
      <c r="N29" s="121" t="s">
        <v>576</v>
      </c>
      <c r="O29" s="121" t="s">
        <v>576</v>
      </c>
      <c r="P29" s="122" t="s">
        <v>576</v>
      </c>
      <c r="Q29"/>
      <c r="R29"/>
    </row>
    <row r="30" spans="1:18" x14ac:dyDescent="0.25">
      <c r="A30" s="119">
        <v>22</v>
      </c>
      <c r="B30" s="120"/>
      <c r="C30" s="121"/>
      <c r="D30" s="121"/>
      <c r="E30" s="121" t="s">
        <v>576</v>
      </c>
      <c r="F30" s="121" t="s">
        <v>576</v>
      </c>
      <c r="G30" s="121" t="s">
        <v>576</v>
      </c>
      <c r="H30" s="121" t="s">
        <v>576</v>
      </c>
      <c r="I30" s="121" t="s">
        <v>576</v>
      </c>
      <c r="J30" s="121" t="s">
        <v>576</v>
      </c>
      <c r="K30" s="121" t="s">
        <v>576</v>
      </c>
      <c r="L30" s="121" t="s">
        <v>576</v>
      </c>
      <c r="M30" s="121" t="s">
        <v>576</v>
      </c>
      <c r="N30" s="121" t="s">
        <v>576</v>
      </c>
      <c r="O30" s="121" t="s">
        <v>576</v>
      </c>
      <c r="P30" s="122" t="s">
        <v>576</v>
      </c>
      <c r="Q30"/>
      <c r="R30"/>
    </row>
    <row r="31" spans="1:18" x14ac:dyDescent="0.25">
      <c r="A31" s="119">
        <v>23</v>
      </c>
      <c r="B31" s="120"/>
      <c r="C31" s="121"/>
      <c r="D31" s="121"/>
      <c r="E31" s="121" t="s">
        <v>576</v>
      </c>
      <c r="F31" s="121" t="s">
        <v>576</v>
      </c>
      <c r="G31" s="121" t="s">
        <v>576</v>
      </c>
      <c r="H31" s="121" t="s">
        <v>576</v>
      </c>
      <c r="I31" s="121" t="s">
        <v>576</v>
      </c>
      <c r="J31" s="121" t="s">
        <v>576</v>
      </c>
      <c r="K31" s="121" t="s">
        <v>576</v>
      </c>
      <c r="L31" s="121" t="s">
        <v>576</v>
      </c>
      <c r="M31" s="121" t="s">
        <v>576</v>
      </c>
      <c r="N31" s="121" t="s">
        <v>576</v>
      </c>
      <c r="O31" s="121" t="s">
        <v>576</v>
      </c>
      <c r="P31" s="122" t="s">
        <v>576</v>
      </c>
      <c r="Q31"/>
      <c r="R31"/>
    </row>
    <row r="32" spans="1:18" x14ac:dyDescent="0.25">
      <c r="A32" s="119">
        <v>24</v>
      </c>
      <c r="B32" s="120"/>
      <c r="C32" s="121"/>
      <c r="D32" s="121"/>
      <c r="E32" s="121" t="s">
        <v>576</v>
      </c>
      <c r="F32" s="121" t="s">
        <v>576</v>
      </c>
      <c r="G32" s="121" t="s">
        <v>576</v>
      </c>
      <c r="H32" s="121" t="s">
        <v>576</v>
      </c>
      <c r="I32" s="121" t="s">
        <v>576</v>
      </c>
      <c r="J32" s="121" t="s">
        <v>576</v>
      </c>
      <c r="K32" s="121" t="s">
        <v>576</v>
      </c>
      <c r="L32" s="121" t="s">
        <v>576</v>
      </c>
      <c r="M32" s="121" t="s">
        <v>576</v>
      </c>
      <c r="N32" s="121" t="s">
        <v>576</v>
      </c>
      <c r="O32" s="121" t="s">
        <v>576</v>
      </c>
      <c r="P32" s="122" t="s">
        <v>576</v>
      </c>
      <c r="Q32"/>
      <c r="R32"/>
    </row>
    <row r="33" spans="1:18" x14ac:dyDescent="0.25">
      <c r="A33" s="119">
        <v>25</v>
      </c>
      <c r="B33" s="120"/>
      <c r="C33" s="121"/>
      <c r="D33" s="121"/>
      <c r="E33" s="121" t="s">
        <v>576</v>
      </c>
      <c r="F33" s="121" t="s">
        <v>576</v>
      </c>
      <c r="G33" s="121" t="s">
        <v>576</v>
      </c>
      <c r="H33" s="121" t="s">
        <v>576</v>
      </c>
      <c r="I33" s="121" t="s">
        <v>576</v>
      </c>
      <c r="J33" s="121" t="s">
        <v>576</v>
      </c>
      <c r="K33" s="121" t="s">
        <v>576</v>
      </c>
      <c r="L33" s="121" t="s">
        <v>576</v>
      </c>
      <c r="M33" s="121" t="s">
        <v>576</v>
      </c>
      <c r="N33" s="121" t="s">
        <v>576</v>
      </c>
      <c r="O33" s="121" t="s">
        <v>576</v>
      </c>
      <c r="P33" s="122" t="s">
        <v>576</v>
      </c>
      <c r="Q33"/>
      <c r="R33"/>
    </row>
    <row r="34" spans="1:18" x14ac:dyDescent="0.25">
      <c r="A34" s="119">
        <v>26</v>
      </c>
      <c r="B34" s="120"/>
      <c r="C34" s="121"/>
      <c r="D34" s="121"/>
      <c r="E34" s="121" t="s">
        <v>576</v>
      </c>
      <c r="F34" s="121" t="s">
        <v>576</v>
      </c>
      <c r="G34" s="121" t="s">
        <v>576</v>
      </c>
      <c r="H34" s="121" t="s">
        <v>576</v>
      </c>
      <c r="I34" s="121" t="s">
        <v>576</v>
      </c>
      <c r="J34" s="121" t="s">
        <v>576</v>
      </c>
      <c r="K34" s="121" t="s">
        <v>576</v>
      </c>
      <c r="L34" s="121" t="s">
        <v>576</v>
      </c>
      <c r="M34" s="121" t="s">
        <v>576</v>
      </c>
      <c r="N34" s="121" t="s">
        <v>576</v>
      </c>
      <c r="O34" s="121" t="s">
        <v>576</v>
      </c>
      <c r="P34" s="122" t="s">
        <v>576</v>
      </c>
      <c r="Q34"/>
      <c r="R34"/>
    </row>
    <row r="35" spans="1:18" x14ac:dyDescent="0.25">
      <c r="A35" s="119">
        <v>27</v>
      </c>
      <c r="B35" s="120"/>
      <c r="C35" s="121"/>
      <c r="D35" s="121"/>
      <c r="E35" s="121" t="s">
        <v>576</v>
      </c>
      <c r="F35" s="121" t="s">
        <v>576</v>
      </c>
      <c r="G35" s="121" t="s">
        <v>576</v>
      </c>
      <c r="H35" s="121" t="s">
        <v>576</v>
      </c>
      <c r="I35" s="121" t="s">
        <v>576</v>
      </c>
      <c r="J35" s="121" t="s">
        <v>576</v>
      </c>
      <c r="K35" s="121" t="s">
        <v>576</v>
      </c>
      <c r="L35" s="121" t="s">
        <v>576</v>
      </c>
      <c r="M35" s="121" t="s">
        <v>576</v>
      </c>
      <c r="N35" s="121" t="s">
        <v>576</v>
      </c>
      <c r="O35" s="121" t="s">
        <v>576</v>
      </c>
      <c r="P35" s="122" t="s">
        <v>576</v>
      </c>
      <c r="Q35"/>
      <c r="R35"/>
    </row>
    <row r="36" spans="1:18" x14ac:dyDescent="0.25">
      <c r="A36" s="119">
        <v>28</v>
      </c>
      <c r="B36" s="120"/>
      <c r="C36" s="121"/>
      <c r="D36" s="121"/>
      <c r="E36" s="121" t="s">
        <v>576</v>
      </c>
      <c r="F36" s="121" t="s">
        <v>576</v>
      </c>
      <c r="G36" s="121" t="s">
        <v>576</v>
      </c>
      <c r="H36" s="121" t="s">
        <v>576</v>
      </c>
      <c r="I36" s="121" t="s">
        <v>576</v>
      </c>
      <c r="J36" s="121" t="s">
        <v>576</v>
      </c>
      <c r="K36" s="121" t="s">
        <v>576</v>
      </c>
      <c r="L36" s="121" t="s">
        <v>576</v>
      </c>
      <c r="M36" s="121" t="s">
        <v>576</v>
      </c>
      <c r="N36" s="121" t="s">
        <v>576</v>
      </c>
      <c r="O36" s="121" t="s">
        <v>576</v>
      </c>
      <c r="P36" s="122" t="s">
        <v>576</v>
      </c>
      <c r="Q36"/>
      <c r="R36"/>
    </row>
    <row r="37" spans="1:18" x14ac:dyDescent="0.25">
      <c r="A37" s="119">
        <v>29</v>
      </c>
      <c r="B37" s="120"/>
      <c r="C37" s="121"/>
      <c r="D37" s="121"/>
      <c r="E37" s="121" t="s">
        <v>576</v>
      </c>
      <c r="F37" s="121" t="s">
        <v>576</v>
      </c>
      <c r="G37" s="121" t="s">
        <v>576</v>
      </c>
      <c r="H37" s="121" t="s">
        <v>576</v>
      </c>
      <c r="I37" s="121" t="s">
        <v>576</v>
      </c>
      <c r="J37" s="121" t="s">
        <v>576</v>
      </c>
      <c r="K37" s="121" t="s">
        <v>576</v>
      </c>
      <c r="L37" s="121" t="s">
        <v>576</v>
      </c>
      <c r="M37" s="121" t="s">
        <v>576</v>
      </c>
      <c r="N37" s="121" t="s">
        <v>576</v>
      </c>
      <c r="O37" s="121" t="s">
        <v>576</v>
      </c>
      <c r="P37" s="122" t="s">
        <v>576</v>
      </c>
      <c r="Q37"/>
      <c r="R37"/>
    </row>
    <row r="38" spans="1:18" ht="15.75" thickBot="1" x14ac:dyDescent="0.3">
      <c r="A38" s="123">
        <v>30</v>
      </c>
      <c r="B38" s="124"/>
      <c r="C38" s="125"/>
      <c r="D38" s="125"/>
      <c r="E38" s="125" t="s">
        <v>576</v>
      </c>
      <c r="F38" s="125" t="s">
        <v>576</v>
      </c>
      <c r="G38" s="125" t="s">
        <v>576</v>
      </c>
      <c r="H38" s="125" t="s">
        <v>576</v>
      </c>
      <c r="I38" s="125" t="s">
        <v>576</v>
      </c>
      <c r="J38" s="125" t="s">
        <v>576</v>
      </c>
      <c r="K38" s="125" t="s">
        <v>576</v>
      </c>
      <c r="L38" s="125" t="s">
        <v>576</v>
      </c>
      <c r="M38" s="125" t="s">
        <v>576</v>
      </c>
      <c r="N38" s="125" t="s">
        <v>576</v>
      </c>
      <c r="O38" s="125" t="s">
        <v>576</v>
      </c>
      <c r="P38" s="126" t="s">
        <v>576</v>
      </c>
      <c r="Q38"/>
      <c r="R38"/>
    </row>
  </sheetData>
  <sheetProtection formatCells="0" formatColumns="0" insertColumns="0" insertRows="0" deleteColumns="0" deleteRows="0" selectLockedCells="1"/>
  <mergeCells count="1">
    <mergeCell ref="A6:B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tint="0.59999389629810485"/>
  </sheetPr>
  <dimension ref="A5:B19"/>
  <sheetViews>
    <sheetView showGridLines="0" zoomScale="90" zoomScaleNormal="90" workbookViewId="0">
      <selection activeCell="A18" sqref="A18"/>
    </sheetView>
  </sheetViews>
  <sheetFormatPr baseColWidth="10" defaultRowHeight="15" x14ac:dyDescent="0.25"/>
  <cols>
    <col min="1" max="1" width="83.5703125" customWidth="1"/>
  </cols>
  <sheetData>
    <row r="5" spans="1:2" s="2" customFormat="1" ht="18.75" x14ac:dyDescent="0.3">
      <c r="A5" s="2" t="s">
        <v>500</v>
      </c>
    </row>
    <row r="7" spans="1:2" ht="18.75" x14ac:dyDescent="0.3">
      <c r="A7" s="2" t="s">
        <v>66</v>
      </c>
    </row>
    <row r="8" spans="1:2" ht="39.75" customHeight="1" x14ac:dyDescent="0.25">
      <c r="A8" s="300" t="s">
        <v>458</v>
      </c>
      <c r="B8" s="300"/>
    </row>
    <row r="9" spans="1:2" ht="10.5" customHeight="1" thickBot="1" x14ac:dyDescent="0.3">
      <c r="A9" s="15"/>
      <c r="B9" s="15"/>
    </row>
    <row r="10" spans="1:2" ht="15.75" thickBot="1" x14ac:dyDescent="0.3">
      <c r="A10" s="203" t="s">
        <v>658</v>
      </c>
      <c r="B10" s="50" t="s">
        <v>457</v>
      </c>
    </row>
    <row r="11" spans="1:2" ht="50.25" customHeight="1" thickBot="1" x14ac:dyDescent="0.3">
      <c r="A11" s="204" t="s">
        <v>665</v>
      </c>
      <c r="B11" s="50" t="s">
        <v>457</v>
      </c>
    </row>
    <row r="12" spans="1:2" ht="61.5" customHeight="1" thickBot="1" x14ac:dyDescent="0.3">
      <c r="A12" s="204" t="s">
        <v>659</v>
      </c>
      <c r="B12" s="50" t="s">
        <v>457</v>
      </c>
    </row>
    <row r="13" spans="1:2" ht="37.5" customHeight="1" thickBot="1" x14ac:dyDescent="0.3">
      <c r="A13" s="204" t="s">
        <v>656</v>
      </c>
      <c r="B13" s="50" t="s">
        <v>457</v>
      </c>
    </row>
    <row r="14" spans="1:2" ht="39" customHeight="1" thickBot="1" x14ac:dyDescent="0.3">
      <c r="A14" s="204" t="s">
        <v>660</v>
      </c>
      <c r="B14" s="50" t="s">
        <v>457</v>
      </c>
    </row>
    <row r="15" spans="1:2" ht="39.75" customHeight="1" thickBot="1" x14ac:dyDescent="0.3">
      <c r="A15" s="204" t="s">
        <v>661</v>
      </c>
      <c r="B15" s="50" t="s">
        <v>457</v>
      </c>
    </row>
    <row r="16" spans="1:2" ht="55.5" customHeight="1" thickBot="1" x14ac:dyDescent="0.3">
      <c r="A16" s="204" t="s">
        <v>662</v>
      </c>
      <c r="B16" s="50" t="s">
        <v>457</v>
      </c>
    </row>
    <row r="17" spans="1:2" ht="40.5" customHeight="1" thickBot="1" x14ac:dyDescent="0.3">
      <c r="A17" s="204" t="s">
        <v>657</v>
      </c>
      <c r="B17" s="50" t="s">
        <v>457</v>
      </c>
    </row>
    <row r="18" spans="1:2" ht="50.25" customHeight="1" thickBot="1" x14ac:dyDescent="0.3">
      <c r="A18" s="204" t="s">
        <v>663</v>
      </c>
      <c r="B18" s="50" t="s">
        <v>457</v>
      </c>
    </row>
    <row r="19" spans="1:2" ht="68.25" thickBot="1" x14ac:dyDescent="0.3">
      <c r="A19" s="204" t="s">
        <v>664</v>
      </c>
      <c r="B19" s="50" t="s">
        <v>457</v>
      </c>
    </row>
  </sheetData>
  <sheetProtection selectLockedCells="1"/>
  <mergeCells count="1">
    <mergeCell ref="A8:B8"/>
  </mergeCells>
  <conditionalFormatting sqref="B10:B19">
    <cfRule type="cellIs" dxfId="1" priority="5" operator="equal">
      <formula>"OK"</formula>
    </cfRule>
    <cfRule type="cellIs" dxfId="0" priority="6" operator="equal">
      <formula>"Pendiente"</formula>
    </cfRule>
  </conditionalFormatting>
  <dataValidations count="1">
    <dataValidation type="list" allowBlank="1" showInputMessage="1" showErrorMessage="1" sqref="B14:B19">
      <formula1>$J$2:$J$3</formula1>
    </dataValidation>
  </dataValidations>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Desplegables'!$H$2:$H$3</xm:f>
          </x14:formula1>
          <xm:sqref>B10:B12</xm:sqref>
        </x14:dataValidation>
        <x14:dataValidation type="list" allowBlank="1" showInputMessage="1" showErrorMessage="1">
          <x14:formula1>
            <xm:f>'Listas Desplegables'!$H$5:$H$7</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59999389629810485"/>
  </sheetPr>
  <dimension ref="A1:A20"/>
  <sheetViews>
    <sheetView showGridLines="0" tabSelected="1" zoomScale="90" zoomScaleNormal="90" workbookViewId="0">
      <selection activeCell="L9" sqref="L9"/>
    </sheetView>
  </sheetViews>
  <sheetFormatPr baseColWidth="10" defaultRowHeight="15" x14ac:dyDescent="0.25"/>
  <cols>
    <col min="1" max="1" width="119.140625" customWidth="1"/>
  </cols>
  <sheetData>
    <row r="1" spans="1:1" x14ac:dyDescent="0.25">
      <c r="A1" s="5"/>
    </row>
    <row r="2" spans="1:1" x14ac:dyDescent="0.25">
      <c r="A2" s="6"/>
    </row>
    <row r="3" spans="1:1" x14ac:dyDescent="0.25">
      <c r="A3" s="6"/>
    </row>
    <row r="4" spans="1:1" x14ac:dyDescent="0.25">
      <c r="A4" s="6"/>
    </row>
    <row r="5" spans="1:1" x14ac:dyDescent="0.25">
      <c r="A5" s="6"/>
    </row>
    <row r="6" spans="1:1" x14ac:dyDescent="0.25">
      <c r="A6" s="6"/>
    </row>
    <row r="7" spans="1:1" x14ac:dyDescent="0.25">
      <c r="A7" s="6"/>
    </row>
    <row r="8" spans="1:1" s="4" customFormat="1" ht="33.75" x14ac:dyDescent="0.5">
      <c r="A8" s="7" t="s">
        <v>17</v>
      </c>
    </row>
    <row r="9" spans="1:1" s="4" customFormat="1" ht="94.5" x14ac:dyDescent="0.5">
      <c r="A9" s="10" t="s">
        <v>612</v>
      </c>
    </row>
    <row r="10" spans="1:1" s="4" customFormat="1" ht="33.75" x14ac:dyDescent="0.5">
      <c r="A10" s="11" t="s">
        <v>499</v>
      </c>
    </row>
    <row r="11" spans="1:1" s="4" customFormat="1" ht="33.75" x14ac:dyDescent="0.5">
      <c r="A11" s="8"/>
    </row>
    <row r="12" spans="1:1" s="4" customFormat="1" ht="33.75" x14ac:dyDescent="0.5">
      <c r="A12" s="21" t="s">
        <v>18</v>
      </c>
    </row>
    <row r="13" spans="1:1" s="4" customFormat="1" ht="33.75" x14ac:dyDescent="0.5">
      <c r="A13" s="8"/>
    </row>
    <row r="14" spans="1:1" x14ac:dyDescent="0.25">
      <c r="A14" s="6"/>
    </row>
    <row r="15" spans="1:1" x14ac:dyDescent="0.25">
      <c r="A15" s="6"/>
    </row>
    <row r="16" spans="1:1" x14ac:dyDescent="0.25">
      <c r="A16" s="6"/>
    </row>
    <row r="17" spans="1:1" x14ac:dyDescent="0.25">
      <c r="A17" s="6"/>
    </row>
    <row r="18" spans="1:1" x14ac:dyDescent="0.25">
      <c r="A18" s="6"/>
    </row>
    <row r="19" spans="1:1" x14ac:dyDescent="0.25">
      <c r="A19" s="6"/>
    </row>
    <row r="20" spans="1:1" ht="15.75" thickBot="1" x14ac:dyDescent="0.3">
      <c r="A20" s="9"/>
    </row>
  </sheetData>
  <sheetProtection selectLockedCells="1" selectUnlockedCells="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5:B388"/>
  <sheetViews>
    <sheetView showGridLines="0" zoomScale="90" zoomScaleNormal="90" workbookViewId="0">
      <selection activeCell="B13" sqref="B13"/>
    </sheetView>
  </sheetViews>
  <sheetFormatPr baseColWidth="10" defaultRowHeight="15" x14ac:dyDescent="0.25"/>
  <cols>
    <col min="1" max="1" width="43.85546875" customWidth="1"/>
    <col min="2" max="2" width="82.7109375" customWidth="1"/>
  </cols>
  <sheetData>
    <row r="5" spans="1:2" s="2" customFormat="1" ht="18.75" x14ac:dyDescent="0.3">
      <c r="A5" s="2" t="s">
        <v>500</v>
      </c>
    </row>
    <row r="7" spans="1:2" ht="18.75" x14ac:dyDescent="0.3">
      <c r="A7" s="2" t="s">
        <v>465</v>
      </c>
    </row>
    <row r="9" spans="1:2" ht="59.25" customHeight="1" x14ac:dyDescent="0.25">
      <c r="A9" s="53" t="s">
        <v>504</v>
      </c>
      <c r="B9" s="56"/>
    </row>
    <row r="10" spans="1:2" ht="33" customHeight="1" x14ac:dyDescent="0.25">
      <c r="A10" s="55" t="s">
        <v>506</v>
      </c>
      <c r="B10" s="51"/>
    </row>
    <row r="11" spans="1:2" ht="33" customHeight="1" x14ac:dyDescent="0.25">
      <c r="A11" s="55" t="s">
        <v>507</v>
      </c>
      <c r="B11" s="51"/>
    </row>
    <row r="12" spans="1:2" ht="42" customHeight="1" x14ac:dyDescent="0.25">
      <c r="A12" s="55" t="s">
        <v>505</v>
      </c>
      <c r="B12" s="37"/>
    </row>
    <row r="13" spans="1:2" ht="42" customHeight="1" x14ac:dyDescent="0.25">
      <c r="A13" s="54" t="s">
        <v>510</v>
      </c>
      <c r="B13" s="37"/>
    </row>
    <row r="14" spans="1:2" ht="42" customHeight="1" x14ac:dyDescent="0.25">
      <c r="A14" s="54" t="s">
        <v>508</v>
      </c>
      <c r="B14" s="37"/>
    </row>
    <row r="15" spans="1:2" ht="42" customHeight="1" x14ac:dyDescent="0.25">
      <c r="A15" s="54" t="s">
        <v>509</v>
      </c>
      <c r="B15" s="37"/>
    </row>
    <row r="16" spans="1:2" ht="45.75" customHeight="1" x14ac:dyDescent="0.25">
      <c r="A16" s="54" t="s">
        <v>511</v>
      </c>
      <c r="B16" s="37"/>
    </row>
    <row r="17" spans="1:2" ht="45" customHeight="1" x14ac:dyDescent="0.25">
      <c r="A17" s="54" t="s">
        <v>489</v>
      </c>
      <c r="B17" s="37"/>
    </row>
    <row r="18" spans="1:2" ht="20.25" customHeight="1" x14ac:dyDescent="0.25">
      <c r="A18" s="54" t="s">
        <v>490</v>
      </c>
      <c r="B18" s="37"/>
    </row>
    <row r="21" spans="1:2" x14ac:dyDescent="0.25">
      <c r="A21" s="27"/>
      <c r="B21" s="27"/>
    </row>
    <row r="22" spans="1:2" ht="26.25" customHeight="1" x14ac:dyDescent="0.25">
      <c r="A22" s="24" t="s">
        <v>463</v>
      </c>
      <c r="B22" s="37"/>
    </row>
    <row r="23" spans="1:2" ht="18" customHeight="1" x14ac:dyDescent="0.25">
      <c r="A23" s="26" t="s">
        <v>462</v>
      </c>
      <c r="B23" s="37"/>
    </row>
    <row r="24" spans="1:2" ht="20.25" customHeight="1" x14ac:dyDescent="0.25">
      <c r="A24" s="26" t="s">
        <v>19</v>
      </c>
      <c r="B24" s="38"/>
    </row>
    <row r="25" spans="1:2" ht="19.5" customHeight="1" x14ac:dyDescent="0.25">
      <c r="A25" s="26" t="s">
        <v>617</v>
      </c>
      <c r="B25" s="37"/>
    </row>
    <row r="26" spans="1:2" ht="19.5" customHeight="1" x14ac:dyDescent="0.25">
      <c r="A26" s="26" t="s">
        <v>56</v>
      </c>
      <c r="B26" s="37"/>
    </row>
    <row r="27" spans="1:2" ht="19.5" customHeight="1" x14ac:dyDescent="0.25">
      <c r="A27" s="26" t="s">
        <v>464</v>
      </c>
      <c r="B27" s="37"/>
    </row>
    <row r="28" spans="1:2" ht="19.5" customHeight="1" x14ac:dyDescent="0.25">
      <c r="A28" s="26" t="s">
        <v>12</v>
      </c>
      <c r="B28" s="37"/>
    </row>
    <row r="29" spans="1:2" ht="16.5" customHeight="1" x14ac:dyDescent="0.25">
      <c r="A29" s="26" t="s">
        <v>20</v>
      </c>
      <c r="B29" s="37"/>
    </row>
    <row r="30" spans="1:2" ht="20.25" customHeight="1" x14ac:dyDescent="0.25">
      <c r="A30" s="26" t="s">
        <v>0</v>
      </c>
      <c r="B30" s="37"/>
    </row>
    <row r="31" spans="1:2" x14ac:dyDescent="0.25">
      <c r="A31" s="27"/>
      <c r="B31" s="27"/>
    </row>
    <row r="32" spans="1:2" x14ac:dyDescent="0.25">
      <c r="A32" s="27"/>
      <c r="B32" s="27"/>
    </row>
    <row r="33" spans="1:2" ht="62.25" customHeight="1" x14ac:dyDescent="0.25">
      <c r="A33" s="30" t="s">
        <v>485</v>
      </c>
      <c r="B33" s="37"/>
    </row>
    <row r="34" spans="1:2" ht="30" customHeight="1" x14ac:dyDescent="0.25">
      <c r="A34" s="31" t="s">
        <v>57</v>
      </c>
      <c r="B34" s="37"/>
    </row>
    <row r="35" spans="1:2" ht="30" customHeight="1" x14ac:dyDescent="0.25">
      <c r="A35" s="29" t="s">
        <v>19</v>
      </c>
      <c r="B35" s="38"/>
    </row>
    <row r="36" spans="1:2" ht="30" customHeight="1" x14ac:dyDescent="0.25">
      <c r="A36" s="29" t="s">
        <v>12</v>
      </c>
      <c r="B36" s="37"/>
    </row>
    <row r="37" spans="1:2" ht="30" customHeight="1" x14ac:dyDescent="0.25">
      <c r="A37" s="29" t="s">
        <v>20</v>
      </c>
      <c r="B37" s="37"/>
    </row>
    <row r="38" spans="1:2" ht="30" customHeight="1" x14ac:dyDescent="0.25">
      <c r="A38" s="29" t="s">
        <v>0</v>
      </c>
      <c r="B38" s="37"/>
    </row>
    <row r="39" spans="1:2" ht="30" customHeight="1" x14ac:dyDescent="0.25">
      <c r="A39" s="29" t="s">
        <v>56</v>
      </c>
      <c r="B39" s="37"/>
    </row>
    <row r="40" spans="1:2" ht="58.5" customHeight="1" x14ac:dyDescent="0.25">
      <c r="A40" s="30" t="s">
        <v>491</v>
      </c>
      <c r="B40" s="37"/>
    </row>
    <row r="41" spans="1:2" ht="30" customHeight="1" x14ac:dyDescent="0.25">
      <c r="A41" s="29" t="s">
        <v>496</v>
      </c>
      <c r="B41" s="38"/>
    </row>
    <row r="42" spans="1:2" ht="30" customHeight="1" x14ac:dyDescent="0.25">
      <c r="A42" s="29" t="s">
        <v>497</v>
      </c>
      <c r="B42" s="37"/>
    </row>
    <row r="43" spans="1:2" ht="30" customHeight="1" x14ac:dyDescent="0.25">
      <c r="A43" s="29" t="s">
        <v>20</v>
      </c>
      <c r="B43" s="37"/>
    </row>
    <row r="44" spans="1:2" ht="30" customHeight="1" x14ac:dyDescent="0.25">
      <c r="A44" s="29" t="s">
        <v>0</v>
      </c>
      <c r="B44" s="37"/>
    </row>
    <row r="45" spans="1:2" ht="30" customHeight="1" x14ac:dyDescent="0.25">
      <c r="A45" s="207" t="s">
        <v>492</v>
      </c>
      <c r="B45" s="208"/>
    </row>
    <row r="46" spans="1:2" ht="22.5" customHeight="1" x14ac:dyDescent="0.25"/>
    <row r="47" spans="1:2" x14ac:dyDescent="0.25">
      <c r="A47" s="29" t="s">
        <v>103</v>
      </c>
      <c r="B47" s="37"/>
    </row>
    <row r="48" spans="1:2" ht="47.25" customHeight="1" x14ac:dyDescent="0.25">
      <c r="A48" s="31" t="s">
        <v>498</v>
      </c>
      <c r="B48" s="37"/>
    </row>
    <row r="49" spans="1:2" x14ac:dyDescent="0.25">
      <c r="A49" s="29" t="s">
        <v>19</v>
      </c>
      <c r="B49" s="38"/>
    </row>
    <row r="50" spans="1:2" x14ac:dyDescent="0.25">
      <c r="A50" s="29" t="s">
        <v>12</v>
      </c>
      <c r="B50" s="37"/>
    </row>
    <row r="51" spans="1:2" x14ac:dyDescent="0.25">
      <c r="A51" s="29" t="s">
        <v>20</v>
      </c>
      <c r="B51" s="37"/>
    </row>
    <row r="52" spans="1:2" x14ac:dyDescent="0.25">
      <c r="A52" s="29" t="s">
        <v>0</v>
      </c>
      <c r="B52" s="37"/>
    </row>
    <row r="53" spans="1:2" x14ac:dyDescent="0.25">
      <c r="A53" s="29" t="s">
        <v>56</v>
      </c>
      <c r="B53" s="37"/>
    </row>
    <row r="54" spans="1:2" ht="19.5" customHeight="1" x14ac:dyDescent="0.25"/>
    <row r="55" spans="1:2" x14ac:dyDescent="0.25">
      <c r="A55" s="29" t="s">
        <v>480</v>
      </c>
      <c r="B55" s="37"/>
    </row>
    <row r="56" spans="1:2" ht="42.75" x14ac:dyDescent="0.25">
      <c r="A56" s="31" t="s">
        <v>498</v>
      </c>
      <c r="B56" s="37"/>
    </row>
    <row r="57" spans="1:2" x14ac:dyDescent="0.25">
      <c r="A57" s="29" t="s">
        <v>19</v>
      </c>
      <c r="B57" s="38"/>
    </row>
    <row r="58" spans="1:2" x14ac:dyDescent="0.25">
      <c r="A58" s="29" t="s">
        <v>12</v>
      </c>
      <c r="B58" s="37"/>
    </row>
    <row r="59" spans="1:2" x14ac:dyDescent="0.25">
      <c r="A59" s="29" t="s">
        <v>20</v>
      </c>
      <c r="B59" s="37"/>
    </row>
    <row r="60" spans="1:2" x14ac:dyDescent="0.25">
      <c r="A60" s="29" t="s">
        <v>0</v>
      </c>
      <c r="B60" s="37"/>
    </row>
    <row r="61" spans="1:2" x14ac:dyDescent="0.25">
      <c r="A61" s="29" t="s">
        <v>56</v>
      </c>
      <c r="B61" s="37"/>
    </row>
    <row r="62" spans="1:2" ht="23.25" customHeight="1" x14ac:dyDescent="0.25"/>
    <row r="63" spans="1:2" x14ac:dyDescent="0.25">
      <c r="A63" s="29" t="s">
        <v>481</v>
      </c>
      <c r="B63" s="37"/>
    </row>
    <row r="64" spans="1:2" ht="42.75" x14ac:dyDescent="0.25">
      <c r="A64" s="31" t="s">
        <v>498</v>
      </c>
      <c r="B64" s="37"/>
    </row>
    <row r="65" spans="1:2" x14ac:dyDescent="0.25">
      <c r="A65" s="29" t="s">
        <v>19</v>
      </c>
      <c r="B65" s="38"/>
    </row>
    <row r="66" spans="1:2" x14ac:dyDescent="0.25">
      <c r="A66" s="29" t="s">
        <v>12</v>
      </c>
      <c r="B66" s="37"/>
    </row>
    <row r="67" spans="1:2" x14ac:dyDescent="0.25">
      <c r="A67" s="29" t="s">
        <v>20</v>
      </c>
      <c r="B67" s="37"/>
    </row>
    <row r="68" spans="1:2" x14ac:dyDescent="0.25">
      <c r="A68" s="29" t="s">
        <v>0</v>
      </c>
      <c r="B68" s="37"/>
    </row>
    <row r="69" spans="1:2" x14ac:dyDescent="0.25">
      <c r="A69" s="29" t="s">
        <v>56</v>
      </c>
      <c r="B69" s="37"/>
    </row>
    <row r="70" spans="1:2" ht="21" customHeight="1" x14ac:dyDescent="0.25">
      <c r="A70" s="205" t="s">
        <v>482</v>
      </c>
      <c r="B70" s="206"/>
    </row>
    <row r="71" spans="1:2" ht="23.25" customHeight="1" x14ac:dyDescent="0.25">
      <c r="A71" s="206"/>
      <c r="B71" s="206"/>
    </row>
    <row r="72" spans="1:2" x14ac:dyDescent="0.25">
      <c r="A72" s="25"/>
      <c r="B72" s="25"/>
    </row>
    <row r="73" spans="1:2" x14ac:dyDescent="0.25">
      <c r="A73" s="25"/>
      <c r="B73" s="25"/>
    </row>
    <row r="74" spans="1:2" x14ac:dyDescent="0.25">
      <c r="A74" s="25"/>
      <c r="B74" s="25"/>
    </row>
    <row r="75" spans="1:2" x14ac:dyDescent="0.25">
      <c r="A75" s="25"/>
      <c r="B75" s="25"/>
    </row>
    <row r="76" spans="1:2" x14ac:dyDescent="0.25">
      <c r="A76" s="25"/>
      <c r="B76" s="25"/>
    </row>
    <row r="77" spans="1:2" x14ac:dyDescent="0.25">
      <c r="A77" s="25"/>
      <c r="B77" s="25"/>
    </row>
    <row r="78" spans="1:2" x14ac:dyDescent="0.25">
      <c r="A78" s="25"/>
      <c r="B78" s="25"/>
    </row>
    <row r="79" spans="1:2" x14ac:dyDescent="0.25">
      <c r="A79" s="25"/>
      <c r="B79" s="25"/>
    </row>
    <row r="80" spans="1:2" x14ac:dyDescent="0.25">
      <c r="A80" s="25"/>
      <c r="B80" s="25"/>
    </row>
    <row r="81" spans="1:2" x14ac:dyDescent="0.25">
      <c r="A81" s="25"/>
      <c r="B81" s="25"/>
    </row>
    <row r="82" spans="1:2" x14ac:dyDescent="0.25">
      <c r="A82" s="25"/>
      <c r="B82" s="25"/>
    </row>
    <row r="83" spans="1:2" x14ac:dyDescent="0.25">
      <c r="A83" s="25"/>
      <c r="B83" s="25"/>
    </row>
    <row r="84" spans="1:2" x14ac:dyDescent="0.25">
      <c r="A84" s="25"/>
      <c r="B84" s="25"/>
    </row>
    <row r="85" spans="1:2" x14ac:dyDescent="0.25">
      <c r="A85" s="25"/>
      <c r="B85" s="25"/>
    </row>
    <row r="86" spans="1:2" x14ac:dyDescent="0.25">
      <c r="A86" s="25"/>
      <c r="B86" s="25"/>
    </row>
    <row r="87" spans="1:2" x14ac:dyDescent="0.25">
      <c r="A87" s="25"/>
      <c r="B87" s="25"/>
    </row>
    <row r="88" spans="1:2" x14ac:dyDescent="0.25">
      <c r="A88" s="25"/>
      <c r="B88" s="25"/>
    </row>
    <row r="89" spans="1:2" x14ac:dyDescent="0.25">
      <c r="A89" s="25"/>
      <c r="B89" s="25"/>
    </row>
    <row r="90" spans="1:2" x14ac:dyDescent="0.25">
      <c r="A90" s="25"/>
      <c r="B90" s="25"/>
    </row>
    <row r="91" spans="1:2" x14ac:dyDescent="0.25">
      <c r="A91" s="25"/>
      <c r="B91" s="25"/>
    </row>
    <row r="92" spans="1:2" x14ac:dyDescent="0.25">
      <c r="A92" s="25"/>
      <c r="B92" s="25"/>
    </row>
    <row r="93" spans="1:2" x14ac:dyDescent="0.25">
      <c r="A93" s="25"/>
      <c r="B93" s="25"/>
    </row>
    <row r="94" spans="1:2" x14ac:dyDescent="0.25">
      <c r="A94" s="25"/>
      <c r="B94" s="25"/>
    </row>
    <row r="95" spans="1:2" x14ac:dyDescent="0.25">
      <c r="A95" s="25"/>
      <c r="B95" s="25"/>
    </row>
    <row r="96" spans="1:2" x14ac:dyDescent="0.25">
      <c r="A96" s="25"/>
      <c r="B96" s="25"/>
    </row>
    <row r="97" spans="1:2" x14ac:dyDescent="0.25">
      <c r="A97" s="25"/>
      <c r="B97" s="25"/>
    </row>
    <row r="98" spans="1:2" x14ac:dyDescent="0.25">
      <c r="A98" s="25"/>
      <c r="B98" s="25"/>
    </row>
    <row r="99" spans="1:2" x14ac:dyDescent="0.25">
      <c r="A99" s="25"/>
      <c r="B99" s="25"/>
    </row>
    <row r="100" spans="1:2" x14ac:dyDescent="0.25">
      <c r="A100" s="25"/>
      <c r="B100" s="25"/>
    </row>
    <row r="101" spans="1:2" x14ac:dyDescent="0.25">
      <c r="A101" s="25"/>
      <c r="B101" s="25"/>
    </row>
    <row r="102" spans="1:2" x14ac:dyDescent="0.25">
      <c r="A102" s="25"/>
      <c r="B102" s="25"/>
    </row>
    <row r="103" spans="1:2" x14ac:dyDescent="0.25">
      <c r="A103" s="25"/>
      <c r="B103" s="25"/>
    </row>
    <row r="104" spans="1:2" x14ac:dyDescent="0.25">
      <c r="A104" s="25"/>
      <c r="B104" s="25"/>
    </row>
    <row r="105" spans="1:2" x14ac:dyDescent="0.25">
      <c r="A105" s="25"/>
      <c r="B105" s="25"/>
    </row>
    <row r="106" spans="1:2" x14ac:dyDescent="0.25">
      <c r="A106" s="25"/>
      <c r="B106" s="25"/>
    </row>
    <row r="107" spans="1:2" x14ac:dyDescent="0.25">
      <c r="A107" s="25"/>
      <c r="B107" s="25"/>
    </row>
    <row r="108" spans="1:2" x14ac:dyDescent="0.25">
      <c r="A108" s="25"/>
      <c r="B108" s="25"/>
    </row>
    <row r="109" spans="1:2" x14ac:dyDescent="0.25">
      <c r="A109" s="25"/>
      <c r="B109" s="25"/>
    </row>
    <row r="110" spans="1:2" x14ac:dyDescent="0.25">
      <c r="A110" s="25"/>
      <c r="B110" s="25"/>
    </row>
    <row r="111" spans="1:2" x14ac:dyDescent="0.25">
      <c r="A111" s="25"/>
      <c r="B111" s="25"/>
    </row>
    <row r="112" spans="1:2" x14ac:dyDescent="0.25">
      <c r="A112" s="25"/>
      <c r="B112" s="25"/>
    </row>
    <row r="113" spans="1:2" x14ac:dyDescent="0.25">
      <c r="A113" s="25"/>
      <c r="B113" s="25"/>
    </row>
    <row r="114" spans="1:2" x14ac:dyDescent="0.25">
      <c r="A114" s="25"/>
      <c r="B114" s="25"/>
    </row>
    <row r="115" spans="1:2" x14ac:dyDescent="0.25">
      <c r="A115" s="25"/>
      <c r="B115" s="25"/>
    </row>
    <row r="116" spans="1:2" x14ac:dyDescent="0.25">
      <c r="A116" s="25"/>
      <c r="B116" s="25"/>
    </row>
    <row r="117" spans="1:2" x14ac:dyDescent="0.25">
      <c r="A117" s="25"/>
      <c r="B117" s="25"/>
    </row>
    <row r="118" spans="1:2" x14ac:dyDescent="0.25">
      <c r="A118" s="25"/>
      <c r="B118" s="25"/>
    </row>
    <row r="119" spans="1:2" x14ac:dyDescent="0.25">
      <c r="A119" s="25"/>
      <c r="B119" s="25"/>
    </row>
    <row r="120" spans="1:2" x14ac:dyDescent="0.25">
      <c r="A120" s="25"/>
      <c r="B120" s="25"/>
    </row>
    <row r="121" spans="1:2" x14ac:dyDescent="0.25">
      <c r="A121" s="25"/>
      <c r="B121" s="25"/>
    </row>
    <row r="122" spans="1:2" x14ac:dyDescent="0.25">
      <c r="A122" s="25"/>
      <c r="B122" s="25"/>
    </row>
    <row r="123" spans="1:2" x14ac:dyDescent="0.25">
      <c r="A123" s="25"/>
      <c r="B123" s="25"/>
    </row>
    <row r="124" spans="1:2" x14ac:dyDescent="0.25">
      <c r="A124" s="25"/>
      <c r="B124" s="25"/>
    </row>
    <row r="125" spans="1:2" x14ac:dyDescent="0.25">
      <c r="A125" s="25"/>
      <c r="B125" s="25"/>
    </row>
    <row r="126" spans="1:2" x14ac:dyDescent="0.25">
      <c r="A126" s="25"/>
      <c r="B126" s="25"/>
    </row>
    <row r="127" spans="1:2" x14ac:dyDescent="0.25">
      <c r="A127" s="25"/>
      <c r="B127" s="25"/>
    </row>
    <row r="128" spans="1:2" x14ac:dyDescent="0.25">
      <c r="A128" s="25"/>
      <c r="B128" s="25"/>
    </row>
    <row r="129" spans="1:2" x14ac:dyDescent="0.25">
      <c r="A129" s="25"/>
      <c r="B129" s="25"/>
    </row>
    <row r="130" spans="1:2" x14ac:dyDescent="0.25">
      <c r="A130" s="25"/>
      <c r="B130" s="25"/>
    </row>
    <row r="131" spans="1:2" x14ac:dyDescent="0.25">
      <c r="A131" s="25"/>
      <c r="B131" s="25"/>
    </row>
    <row r="132" spans="1:2" x14ac:dyDescent="0.25">
      <c r="A132" s="25"/>
      <c r="B132" s="25"/>
    </row>
    <row r="133" spans="1:2" x14ac:dyDescent="0.25">
      <c r="A133" s="25"/>
      <c r="B133" s="25"/>
    </row>
    <row r="134" spans="1:2" x14ac:dyDescent="0.25">
      <c r="A134" s="25"/>
      <c r="B134" s="25"/>
    </row>
    <row r="135" spans="1:2" x14ac:dyDescent="0.25">
      <c r="A135" s="25"/>
      <c r="B135" s="25"/>
    </row>
    <row r="136" spans="1:2" x14ac:dyDescent="0.25">
      <c r="A136" s="25"/>
      <c r="B136" s="25"/>
    </row>
    <row r="137" spans="1:2" x14ac:dyDescent="0.25">
      <c r="A137" s="25"/>
      <c r="B137" s="25"/>
    </row>
    <row r="138" spans="1:2" x14ac:dyDescent="0.25">
      <c r="A138" s="25"/>
      <c r="B138" s="25"/>
    </row>
    <row r="139" spans="1:2" x14ac:dyDescent="0.25">
      <c r="A139" s="25"/>
      <c r="B139" s="25"/>
    </row>
    <row r="140" spans="1:2" x14ac:dyDescent="0.25">
      <c r="A140" s="25"/>
      <c r="B140" s="25"/>
    </row>
    <row r="141" spans="1:2" x14ac:dyDescent="0.25">
      <c r="A141" s="25"/>
      <c r="B141" s="25"/>
    </row>
    <row r="142" spans="1:2" x14ac:dyDescent="0.25">
      <c r="A142" s="25"/>
      <c r="B142" s="25"/>
    </row>
    <row r="143" spans="1:2" x14ac:dyDescent="0.25">
      <c r="A143" s="25"/>
      <c r="B143" s="25"/>
    </row>
    <row r="144" spans="1:2" x14ac:dyDescent="0.25">
      <c r="A144" s="25"/>
      <c r="B144" s="25"/>
    </row>
    <row r="145" spans="1:2" x14ac:dyDescent="0.25">
      <c r="A145" s="25"/>
      <c r="B145" s="25"/>
    </row>
    <row r="146" spans="1:2" x14ac:dyDescent="0.25">
      <c r="A146" s="25"/>
      <c r="B146" s="25"/>
    </row>
    <row r="147" spans="1:2" x14ac:dyDescent="0.25">
      <c r="A147" s="25"/>
      <c r="B147" s="25"/>
    </row>
    <row r="148" spans="1:2" x14ac:dyDescent="0.25">
      <c r="A148" s="25"/>
      <c r="B148" s="25"/>
    </row>
    <row r="149" spans="1:2" x14ac:dyDescent="0.25">
      <c r="A149" s="25"/>
      <c r="B149" s="25"/>
    </row>
    <row r="150" spans="1:2" x14ac:dyDescent="0.25">
      <c r="A150" s="25"/>
      <c r="B150" s="25"/>
    </row>
    <row r="151" spans="1:2" x14ac:dyDescent="0.25">
      <c r="A151" s="25"/>
      <c r="B151" s="25"/>
    </row>
    <row r="152" spans="1:2" x14ac:dyDescent="0.25">
      <c r="A152" s="25"/>
      <c r="B152" s="25"/>
    </row>
    <row r="153" spans="1:2" x14ac:dyDescent="0.25">
      <c r="A153" s="25"/>
      <c r="B153" s="25"/>
    </row>
    <row r="154" spans="1:2" x14ac:dyDescent="0.25">
      <c r="A154" s="25"/>
      <c r="B154" s="25"/>
    </row>
    <row r="155" spans="1:2" x14ac:dyDescent="0.25">
      <c r="A155" s="25"/>
      <c r="B155" s="25"/>
    </row>
    <row r="156" spans="1:2" x14ac:dyDescent="0.25">
      <c r="A156" s="25"/>
      <c r="B156" s="25"/>
    </row>
    <row r="157" spans="1:2" x14ac:dyDescent="0.25">
      <c r="A157" s="25"/>
      <c r="B157" s="25"/>
    </row>
    <row r="158" spans="1:2" x14ac:dyDescent="0.25">
      <c r="A158" s="25"/>
      <c r="B158" s="25"/>
    </row>
    <row r="159" spans="1:2" x14ac:dyDescent="0.25">
      <c r="A159" s="25"/>
      <c r="B159" s="25"/>
    </row>
    <row r="160" spans="1:2" x14ac:dyDescent="0.25">
      <c r="A160" s="25"/>
      <c r="B160" s="25"/>
    </row>
    <row r="161" spans="1:2" x14ac:dyDescent="0.25">
      <c r="A161" s="25"/>
      <c r="B161" s="25"/>
    </row>
    <row r="162" spans="1:2" x14ac:dyDescent="0.25">
      <c r="A162" s="25"/>
      <c r="B162" s="25"/>
    </row>
    <row r="163" spans="1:2" x14ac:dyDescent="0.25">
      <c r="A163" s="25"/>
      <c r="B163" s="25"/>
    </row>
    <row r="164" spans="1:2" x14ac:dyDescent="0.25">
      <c r="A164" s="25"/>
      <c r="B164" s="25"/>
    </row>
    <row r="165" spans="1:2" x14ac:dyDescent="0.25">
      <c r="A165" s="25"/>
      <c r="B165" s="25"/>
    </row>
    <row r="166" spans="1:2" x14ac:dyDescent="0.25">
      <c r="A166" s="25"/>
      <c r="B166" s="25"/>
    </row>
    <row r="167" spans="1:2" x14ac:dyDescent="0.25">
      <c r="A167" s="25"/>
      <c r="B167" s="25"/>
    </row>
    <row r="168" spans="1:2" x14ac:dyDescent="0.25">
      <c r="A168" s="25"/>
      <c r="B168" s="25"/>
    </row>
    <row r="169" spans="1:2" x14ac:dyDescent="0.25">
      <c r="A169" s="25"/>
      <c r="B169" s="25"/>
    </row>
    <row r="170" spans="1:2" x14ac:dyDescent="0.25">
      <c r="A170" s="25"/>
      <c r="B170" s="25"/>
    </row>
    <row r="171" spans="1:2" x14ac:dyDescent="0.25">
      <c r="A171" s="25"/>
      <c r="B171" s="25"/>
    </row>
    <row r="172" spans="1:2" x14ac:dyDescent="0.25">
      <c r="A172" s="25"/>
      <c r="B172" s="25"/>
    </row>
    <row r="173" spans="1:2" x14ac:dyDescent="0.25">
      <c r="A173" s="25"/>
      <c r="B173" s="25"/>
    </row>
    <row r="174" spans="1:2" x14ac:dyDescent="0.25">
      <c r="A174" s="25"/>
      <c r="B174" s="25"/>
    </row>
    <row r="175" spans="1:2" x14ac:dyDescent="0.25">
      <c r="A175" s="25"/>
      <c r="B175" s="25"/>
    </row>
    <row r="176" spans="1:2" x14ac:dyDescent="0.25">
      <c r="A176" s="25"/>
      <c r="B176" s="25"/>
    </row>
    <row r="177" spans="1:2" x14ac:dyDescent="0.25">
      <c r="A177" s="25"/>
      <c r="B177" s="25"/>
    </row>
    <row r="178" spans="1:2" x14ac:dyDescent="0.25">
      <c r="A178" s="25"/>
      <c r="B178" s="25"/>
    </row>
    <row r="179" spans="1:2" x14ac:dyDescent="0.25">
      <c r="A179" s="25"/>
      <c r="B179" s="25"/>
    </row>
    <row r="180" spans="1:2" x14ac:dyDescent="0.25">
      <c r="A180" s="25"/>
      <c r="B180" s="25"/>
    </row>
    <row r="181" spans="1:2" x14ac:dyDescent="0.25">
      <c r="A181" s="25"/>
      <c r="B181" s="25"/>
    </row>
    <row r="182" spans="1:2" x14ac:dyDescent="0.25">
      <c r="A182" s="25"/>
      <c r="B182" s="25"/>
    </row>
    <row r="183" spans="1:2" x14ac:dyDescent="0.25">
      <c r="A183" s="25"/>
      <c r="B183" s="25"/>
    </row>
    <row r="184" spans="1:2" x14ac:dyDescent="0.25">
      <c r="A184" s="25"/>
      <c r="B184" s="25"/>
    </row>
    <row r="185" spans="1:2" x14ac:dyDescent="0.25">
      <c r="A185" s="25"/>
      <c r="B185" s="25"/>
    </row>
    <row r="186" spans="1:2" x14ac:dyDescent="0.25">
      <c r="A186" s="25"/>
      <c r="B186" s="25"/>
    </row>
    <row r="187" spans="1:2" x14ac:dyDescent="0.25">
      <c r="A187" s="25"/>
      <c r="B187" s="25"/>
    </row>
    <row r="188" spans="1:2" x14ac:dyDescent="0.25">
      <c r="A188" s="25"/>
      <c r="B188" s="25"/>
    </row>
    <row r="189" spans="1:2" x14ac:dyDescent="0.25">
      <c r="A189" s="25"/>
      <c r="B189" s="25"/>
    </row>
    <row r="190" spans="1:2" x14ac:dyDescent="0.25">
      <c r="A190" s="25"/>
      <c r="B190" s="25"/>
    </row>
    <row r="191" spans="1:2" x14ac:dyDescent="0.25">
      <c r="A191" s="25"/>
      <c r="B191" s="25"/>
    </row>
    <row r="192" spans="1:2" x14ac:dyDescent="0.25">
      <c r="A192" s="25"/>
      <c r="B192" s="25"/>
    </row>
    <row r="193" spans="1:2" x14ac:dyDescent="0.25">
      <c r="A193" s="25"/>
      <c r="B193" s="25"/>
    </row>
    <row r="194" spans="1:2" x14ac:dyDescent="0.25">
      <c r="A194" s="25"/>
      <c r="B194" s="25"/>
    </row>
    <row r="195" spans="1:2" x14ac:dyDescent="0.25">
      <c r="A195" s="25"/>
      <c r="B195" s="25"/>
    </row>
    <row r="196" spans="1:2" x14ac:dyDescent="0.25">
      <c r="A196" s="25"/>
      <c r="B196" s="25"/>
    </row>
    <row r="197" spans="1:2" x14ac:dyDescent="0.25">
      <c r="A197" s="25"/>
      <c r="B197" s="25"/>
    </row>
    <row r="198" spans="1:2" x14ac:dyDescent="0.25">
      <c r="A198" s="25"/>
      <c r="B198" s="25"/>
    </row>
    <row r="199" spans="1:2" x14ac:dyDescent="0.25">
      <c r="A199" s="25"/>
      <c r="B199" s="25"/>
    </row>
    <row r="200" spans="1:2" x14ac:dyDescent="0.25">
      <c r="A200" s="25"/>
      <c r="B200" s="25"/>
    </row>
    <row r="201" spans="1:2" x14ac:dyDescent="0.25">
      <c r="A201" s="25"/>
      <c r="B201" s="25"/>
    </row>
    <row r="202" spans="1:2" x14ac:dyDescent="0.25">
      <c r="A202" s="25"/>
      <c r="B202" s="25"/>
    </row>
    <row r="203" spans="1:2" x14ac:dyDescent="0.25">
      <c r="A203" s="25"/>
      <c r="B203" s="25"/>
    </row>
    <row r="204" spans="1:2" x14ac:dyDescent="0.25">
      <c r="A204" s="25"/>
      <c r="B204" s="25"/>
    </row>
    <row r="205" spans="1:2" x14ac:dyDescent="0.25">
      <c r="A205" s="25"/>
      <c r="B205" s="25"/>
    </row>
    <row r="206" spans="1:2" x14ac:dyDescent="0.25">
      <c r="A206" s="25"/>
      <c r="B206" s="25"/>
    </row>
    <row r="207" spans="1:2" x14ac:dyDescent="0.25">
      <c r="A207" s="25"/>
      <c r="B207" s="25"/>
    </row>
    <row r="208" spans="1:2" x14ac:dyDescent="0.25">
      <c r="A208" s="25"/>
      <c r="B208" s="25"/>
    </row>
    <row r="209" spans="1:2" x14ac:dyDescent="0.25">
      <c r="A209" s="25"/>
      <c r="B209" s="25"/>
    </row>
    <row r="210" spans="1:2" x14ac:dyDescent="0.25">
      <c r="A210" s="25"/>
      <c r="B210" s="25"/>
    </row>
    <row r="211" spans="1:2" x14ac:dyDescent="0.25">
      <c r="A211" s="25"/>
      <c r="B211" s="25"/>
    </row>
    <row r="212" spans="1:2" x14ac:dyDescent="0.25">
      <c r="A212" s="25"/>
      <c r="B212" s="25"/>
    </row>
    <row r="213" spans="1:2" x14ac:dyDescent="0.25">
      <c r="A213" s="25"/>
      <c r="B213" s="25"/>
    </row>
    <row r="214" spans="1:2" x14ac:dyDescent="0.25">
      <c r="A214" s="25"/>
      <c r="B214" s="25"/>
    </row>
    <row r="215" spans="1:2" x14ac:dyDescent="0.25">
      <c r="A215" s="25"/>
      <c r="B215" s="25"/>
    </row>
    <row r="216" spans="1:2" x14ac:dyDescent="0.25">
      <c r="A216" s="25"/>
      <c r="B216" s="25"/>
    </row>
    <row r="217" spans="1:2" x14ac:dyDescent="0.25">
      <c r="A217" s="25"/>
      <c r="B217" s="25"/>
    </row>
    <row r="218" spans="1:2" x14ac:dyDescent="0.25">
      <c r="A218" s="25"/>
      <c r="B218" s="25"/>
    </row>
    <row r="219" spans="1:2" x14ac:dyDescent="0.25">
      <c r="A219" s="25"/>
      <c r="B219" s="25"/>
    </row>
    <row r="220" spans="1:2" x14ac:dyDescent="0.25">
      <c r="A220" s="25"/>
      <c r="B220" s="25"/>
    </row>
    <row r="221" spans="1:2" x14ac:dyDescent="0.25">
      <c r="A221" s="25"/>
      <c r="B221" s="25"/>
    </row>
    <row r="222" spans="1:2" x14ac:dyDescent="0.25">
      <c r="A222" s="25"/>
      <c r="B222" s="25"/>
    </row>
    <row r="223" spans="1:2" x14ac:dyDescent="0.25">
      <c r="A223" s="25"/>
      <c r="B223" s="25"/>
    </row>
    <row r="224" spans="1:2" x14ac:dyDescent="0.25">
      <c r="A224" s="25"/>
      <c r="B224" s="25"/>
    </row>
    <row r="225" spans="1:2" x14ac:dyDescent="0.25">
      <c r="A225" s="25"/>
      <c r="B225" s="25"/>
    </row>
    <row r="226" spans="1:2" x14ac:dyDescent="0.25">
      <c r="A226" s="25"/>
      <c r="B226" s="25"/>
    </row>
    <row r="227" spans="1:2" x14ac:dyDescent="0.25">
      <c r="A227" s="25"/>
      <c r="B227" s="25"/>
    </row>
    <row r="228" spans="1:2" x14ac:dyDescent="0.25">
      <c r="A228" s="25"/>
      <c r="B228" s="25"/>
    </row>
    <row r="229" spans="1:2" x14ac:dyDescent="0.25">
      <c r="A229" s="25"/>
      <c r="B229" s="25"/>
    </row>
    <row r="230" spans="1:2" x14ac:dyDescent="0.25">
      <c r="A230" s="25"/>
      <c r="B230" s="25"/>
    </row>
    <row r="231" spans="1:2" x14ac:dyDescent="0.25">
      <c r="A231" s="25"/>
      <c r="B231" s="25"/>
    </row>
    <row r="232" spans="1:2" x14ac:dyDescent="0.25">
      <c r="A232" s="25"/>
      <c r="B232" s="25"/>
    </row>
    <row r="233" spans="1:2" x14ac:dyDescent="0.25">
      <c r="A233" s="25"/>
      <c r="B233" s="25"/>
    </row>
    <row r="234" spans="1:2" x14ac:dyDescent="0.25">
      <c r="A234" s="25"/>
      <c r="B234" s="25"/>
    </row>
    <row r="235" spans="1:2" x14ac:dyDescent="0.25">
      <c r="A235" s="25"/>
      <c r="B235" s="25"/>
    </row>
    <row r="236" spans="1:2" x14ac:dyDescent="0.25">
      <c r="A236" s="25"/>
      <c r="B236" s="25"/>
    </row>
    <row r="237" spans="1:2" x14ac:dyDescent="0.25">
      <c r="A237" s="25"/>
      <c r="B237" s="25"/>
    </row>
    <row r="238" spans="1:2" x14ac:dyDescent="0.25">
      <c r="A238" s="25"/>
      <c r="B238" s="25"/>
    </row>
    <row r="239" spans="1:2" x14ac:dyDescent="0.25">
      <c r="A239" s="25"/>
      <c r="B239" s="25"/>
    </row>
    <row r="240" spans="1:2" x14ac:dyDescent="0.25">
      <c r="A240" s="25"/>
      <c r="B240" s="25"/>
    </row>
    <row r="241" spans="1:2" x14ac:dyDescent="0.25">
      <c r="A241" s="25"/>
      <c r="B241" s="25"/>
    </row>
    <row r="242" spans="1:2" x14ac:dyDescent="0.25">
      <c r="A242" s="25"/>
      <c r="B242" s="25"/>
    </row>
    <row r="243" spans="1:2" x14ac:dyDescent="0.25">
      <c r="A243" s="25"/>
      <c r="B243" s="25"/>
    </row>
    <row r="244" spans="1:2" x14ac:dyDescent="0.25">
      <c r="A244" s="25"/>
      <c r="B244" s="25"/>
    </row>
    <row r="245" spans="1:2" x14ac:dyDescent="0.25">
      <c r="A245" s="25"/>
      <c r="B245" s="25"/>
    </row>
    <row r="246" spans="1:2" x14ac:dyDescent="0.25">
      <c r="A246" s="25"/>
      <c r="B246" s="25"/>
    </row>
    <row r="247" spans="1:2" x14ac:dyDescent="0.25">
      <c r="A247" s="25"/>
      <c r="B247" s="25"/>
    </row>
    <row r="248" spans="1:2" x14ac:dyDescent="0.25">
      <c r="A248" s="25"/>
      <c r="B248" s="25"/>
    </row>
    <row r="249" spans="1:2" x14ac:dyDescent="0.25">
      <c r="A249" s="25"/>
      <c r="B249" s="25"/>
    </row>
    <row r="250" spans="1:2" x14ac:dyDescent="0.25">
      <c r="A250" s="25"/>
      <c r="B250" s="25"/>
    </row>
    <row r="251" spans="1:2" x14ac:dyDescent="0.25">
      <c r="A251" s="25"/>
      <c r="B251" s="25"/>
    </row>
    <row r="252" spans="1:2" x14ac:dyDescent="0.25">
      <c r="A252" s="25"/>
      <c r="B252" s="25"/>
    </row>
    <row r="253" spans="1:2" x14ac:dyDescent="0.25">
      <c r="A253" s="25"/>
      <c r="B253" s="25"/>
    </row>
    <row r="254" spans="1:2" x14ac:dyDescent="0.25">
      <c r="A254" s="25"/>
      <c r="B254" s="25"/>
    </row>
    <row r="255" spans="1:2" x14ac:dyDescent="0.25">
      <c r="A255" s="25"/>
      <c r="B255" s="25"/>
    </row>
    <row r="256" spans="1:2" x14ac:dyDescent="0.25">
      <c r="A256" s="25"/>
      <c r="B256" s="25"/>
    </row>
    <row r="257" spans="1:2" x14ac:dyDescent="0.25">
      <c r="A257" s="25"/>
      <c r="B257" s="25"/>
    </row>
    <row r="258" spans="1:2" x14ac:dyDescent="0.25">
      <c r="A258" s="25"/>
      <c r="B258" s="25"/>
    </row>
    <row r="259" spans="1:2" x14ac:dyDescent="0.25">
      <c r="A259" s="25"/>
      <c r="B259" s="25"/>
    </row>
    <row r="260" spans="1:2" x14ac:dyDescent="0.25">
      <c r="A260" s="25"/>
      <c r="B260" s="25"/>
    </row>
    <row r="261" spans="1:2" x14ac:dyDescent="0.25">
      <c r="A261" s="25"/>
      <c r="B261" s="25"/>
    </row>
    <row r="262" spans="1:2" x14ac:dyDescent="0.25">
      <c r="A262" s="25"/>
      <c r="B262" s="25"/>
    </row>
    <row r="263" spans="1:2" x14ac:dyDescent="0.25">
      <c r="A263" s="25"/>
      <c r="B263" s="25"/>
    </row>
    <row r="264" spans="1:2" x14ac:dyDescent="0.25">
      <c r="A264" s="25"/>
      <c r="B264" s="25"/>
    </row>
    <row r="265" spans="1:2" x14ac:dyDescent="0.25">
      <c r="A265" s="25"/>
      <c r="B265" s="25"/>
    </row>
    <row r="266" spans="1:2" x14ac:dyDescent="0.25">
      <c r="A266" s="25"/>
      <c r="B266" s="25"/>
    </row>
    <row r="267" spans="1:2" x14ac:dyDescent="0.25">
      <c r="A267" s="25"/>
      <c r="B267" s="25"/>
    </row>
    <row r="268" spans="1:2" x14ac:dyDescent="0.25">
      <c r="A268" s="25"/>
      <c r="B268" s="25"/>
    </row>
    <row r="269" spans="1:2" x14ac:dyDescent="0.25">
      <c r="A269" s="25"/>
      <c r="B269" s="25"/>
    </row>
    <row r="270" spans="1:2" x14ac:dyDescent="0.25">
      <c r="A270" s="25"/>
      <c r="B270" s="25"/>
    </row>
    <row r="271" spans="1:2" x14ac:dyDescent="0.25">
      <c r="A271" s="25"/>
      <c r="B271" s="25"/>
    </row>
    <row r="272" spans="1:2" x14ac:dyDescent="0.25">
      <c r="A272" s="25"/>
      <c r="B272" s="25"/>
    </row>
    <row r="273" spans="1:2" x14ac:dyDescent="0.25">
      <c r="A273" s="25"/>
      <c r="B273" s="25"/>
    </row>
    <row r="274" spans="1:2" x14ac:dyDescent="0.25">
      <c r="A274" s="25"/>
      <c r="B274" s="25"/>
    </row>
    <row r="275" spans="1:2" x14ac:dyDescent="0.25">
      <c r="A275" s="25"/>
      <c r="B275" s="25"/>
    </row>
    <row r="276" spans="1:2" x14ac:dyDescent="0.25">
      <c r="A276" s="25"/>
      <c r="B276" s="25"/>
    </row>
    <row r="277" spans="1:2" x14ac:dyDescent="0.25">
      <c r="A277" s="25"/>
      <c r="B277" s="25"/>
    </row>
    <row r="278" spans="1:2" x14ac:dyDescent="0.25">
      <c r="A278" s="25"/>
      <c r="B278" s="25"/>
    </row>
    <row r="279" spans="1:2" x14ac:dyDescent="0.25">
      <c r="A279" s="25"/>
      <c r="B279" s="25"/>
    </row>
    <row r="280" spans="1:2" x14ac:dyDescent="0.25">
      <c r="A280" s="25"/>
      <c r="B280" s="25"/>
    </row>
    <row r="281" spans="1:2" x14ac:dyDescent="0.25">
      <c r="A281" s="25"/>
      <c r="B281" s="25"/>
    </row>
    <row r="282" spans="1:2" x14ac:dyDescent="0.25">
      <c r="A282" s="25"/>
      <c r="B282" s="25"/>
    </row>
    <row r="283" spans="1:2" x14ac:dyDescent="0.25">
      <c r="A283" s="25"/>
      <c r="B283" s="25"/>
    </row>
    <row r="284" spans="1:2" x14ac:dyDescent="0.25">
      <c r="A284" s="25"/>
      <c r="B284" s="25"/>
    </row>
    <row r="285" spans="1:2" x14ac:dyDescent="0.25">
      <c r="A285" s="25"/>
      <c r="B285" s="25"/>
    </row>
    <row r="286" spans="1:2" x14ac:dyDescent="0.25">
      <c r="A286" s="25"/>
      <c r="B286" s="25"/>
    </row>
    <row r="287" spans="1:2" x14ac:dyDescent="0.25">
      <c r="A287" s="25"/>
      <c r="B287" s="25"/>
    </row>
    <row r="288" spans="1:2" x14ac:dyDescent="0.25">
      <c r="A288" s="25"/>
      <c r="B288" s="25"/>
    </row>
    <row r="289" spans="1:2" x14ac:dyDescent="0.25">
      <c r="A289" s="25"/>
      <c r="B289" s="25"/>
    </row>
    <row r="290" spans="1:2" x14ac:dyDescent="0.25">
      <c r="A290" s="25"/>
      <c r="B290" s="25"/>
    </row>
    <row r="291" spans="1:2" x14ac:dyDescent="0.25">
      <c r="A291" s="25"/>
      <c r="B291" s="25"/>
    </row>
    <row r="292" spans="1:2" x14ac:dyDescent="0.25">
      <c r="A292" s="25"/>
      <c r="B292" s="25"/>
    </row>
    <row r="293" spans="1:2" x14ac:dyDescent="0.25">
      <c r="A293" s="25"/>
      <c r="B293" s="25"/>
    </row>
    <row r="294" spans="1:2" x14ac:dyDescent="0.25">
      <c r="A294" s="25"/>
      <c r="B294" s="25"/>
    </row>
    <row r="295" spans="1:2" x14ac:dyDescent="0.25">
      <c r="A295" s="25"/>
      <c r="B295" s="25"/>
    </row>
    <row r="296" spans="1:2" x14ac:dyDescent="0.25">
      <c r="A296" s="25"/>
      <c r="B296" s="25"/>
    </row>
    <row r="297" spans="1:2" x14ac:dyDescent="0.25">
      <c r="A297" s="25"/>
      <c r="B297" s="25"/>
    </row>
    <row r="298" spans="1:2" x14ac:dyDescent="0.25">
      <c r="A298" s="25"/>
      <c r="B298" s="25"/>
    </row>
    <row r="299" spans="1:2" x14ac:dyDescent="0.25">
      <c r="A299" s="25"/>
      <c r="B299" s="25"/>
    </row>
    <row r="300" spans="1:2" x14ac:dyDescent="0.25">
      <c r="A300" s="25"/>
      <c r="B300" s="25"/>
    </row>
    <row r="301" spans="1:2" x14ac:dyDescent="0.25">
      <c r="A301" s="25"/>
      <c r="B301" s="25"/>
    </row>
    <row r="302" spans="1:2" x14ac:dyDescent="0.25">
      <c r="A302" s="25"/>
      <c r="B302" s="25"/>
    </row>
    <row r="303" spans="1:2" x14ac:dyDescent="0.25">
      <c r="A303" s="25"/>
      <c r="B303" s="25"/>
    </row>
    <row r="304" spans="1:2" x14ac:dyDescent="0.25">
      <c r="A304" s="25"/>
      <c r="B304" s="25"/>
    </row>
    <row r="305" spans="1:2" x14ac:dyDescent="0.25">
      <c r="A305" s="25"/>
      <c r="B305" s="25"/>
    </row>
    <row r="306" spans="1:2" x14ac:dyDescent="0.25">
      <c r="A306" s="25"/>
      <c r="B306" s="25"/>
    </row>
    <row r="307" spans="1:2" x14ac:dyDescent="0.25">
      <c r="A307" s="25"/>
      <c r="B307" s="25"/>
    </row>
    <row r="308" spans="1:2" x14ac:dyDescent="0.25">
      <c r="A308" s="25"/>
      <c r="B308" s="25"/>
    </row>
    <row r="309" spans="1:2" x14ac:dyDescent="0.25">
      <c r="A309" s="25"/>
      <c r="B309" s="25"/>
    </row>
    <row r="310" spans="1:2" x14ac:dyDescent="0.25">
      <c r="A310" s="25"/>
      <c r="B310" s="25"/>
    </row>
    <row r="311" spans="1:2" x14ac:dyDescent="0.25">
      <c r="A311" s="25"/>
      <c r="B311" s="25"/>
    </row>
    <row r="312" spans="1:2" x14ac:dyDescent="0.25">
      <c r="A312" s="25"/>
      <c r="B312" s="25"/>
    </row>
    <row r="313" spans="1:2" x14ac:dyDescent="0.25">
      <c r="A313" s="25"/>
      <c r="B313" s="25"/>
    </row>
    <row r="314" spans="1:2" x14ac:dyDescent="0.25">
      <c r="A314" s="25"/>
      <c r="B314" s="25"/>
    </row>
    <row r="315" spans="1:2" x14ac:dyDescent="0.25">
      <c r="A315" s="25"/>
      <c r="B315" s="25"/>
    </row>
    <row r="316" spans="1:2" x14ac:dyDescent="0.25">
      <c r="A316" s="25"/>
      <c r="B316" s="25"/>
    </row>
    <row r="317" spans="1:2" x14ac:dyDescent="0.25">
      <c r="A317" s="25"/>
      <c r="B317" s="25"/>
    </row>
    <row r="318" spans="1:2" x14ac:dyDescent="0.25">
      <c r="A318" s="25"/>
      <c r="B318" s="25"/>
    </row>
    <row r="319" spans="1:2" x14ac:dyDescent="0.25">
      <c r="A319" s="25"/>
      <c r="B319" s="25"/>
    </row>
    <row r="320" spans="1:2" x14ac:dyDescent="0.25">
      <c r="A320" s="25"/>
      <c r="B320" s="25"/>
    </row>
    <row r="321" spans="1:2" x14ac:dyDescent="0.25">
      <c r="A321" s="25"/>
      <c r="B321" s="25"/>
    </row>
    <row r="322" spans="1:2" x14ac:dyDescent="0.25">
      <c r="A322" s="25"/>
      <c r="B322" s="25"/>
    </row>
    <row r="323" spans="1:2" x14ac:dyDescent="0.25">
      <c r="A323" s="25"/>
      <c r="B323" s="25"/>
    </row>
    <row r="324" spans="1:2" x14ac:dyDescent="0.25">
      <c r="A324" s="25"/>
      <c r="B324" s="25"/>
    </row>
    <row r="325" spans="1:2" x14ac:dyDescent="0.25">
      <c r="A325" s="25"/>
      <c r="B325" s="25"/>
    </row>
    <row r="326" spans="1:2" x14ac:dyDescent="0.25">
      <c r="A326" s="25"/>
      <c r="B326" s="25"/>
    </row>
    <row r="327" spans="1:2" x14ac:dyDescent="0.25">
      <c r="A327" s="25"/>
      <c r="B327" s="25"/>
    </row>
    <row r="328" spans="1:2" x14ac:dyDescent="0.25">
      <c r="A328" s="25"/>
      <c r="B328" s="25"/>
    </row>
    <row r="329" spans="1:2" x14ac:dyDescent="0.25">
      <c r="A329" s="25"/>
      <c r="B329" s="25"/>
    </row>
    <row r="330" spans="1:2" x14ac:dyDescent="0.25">
      <c r="A330" s="25"/>
      <c r="B330" s="25"/>
    </row>
    <row r="331" spans="1:2" x14ac:dyDescent="0.25">
      <c r="A331" s="25"/>
      <c r="B331" s="25"/>
    </row>
    <row r="332" spans="1:2" x14ac:dyDescent="0.25">
      <c r="A332" s="25"/>
      <c r="B332" s="25"/>
    </row>
    <row r="333" spans="1:2" x14ac:dyDescent="0.25">
      <c r="A333" s="25"/>
      <c r="B333" s="25"/>
    </row>
    <row r="334" spans="1:2" x14ac:dyDescent="0.25">
      <c r="A334" s="25"/>
      <c r="B334" s="25"/>
    </row>
    <row r="335" spans="1:2" x14ac:dyDescent="0.25">
      <c r="A335" s="25"/>
      <c r="B335" s="25"/>
    </row>
    <row r="336" spans="1:2" x14ac:dyDescent="0.25">
      <c r="A336" s="25"/>
      <c r="B336" s="25"/>
    </row>
    <row r="337" spans="1:2" x14ac:dyDescent="0.25">
      <c r="A337" s="25"/>
      <c r="B337" s="25"/>
    </row>
    <row r="338" spans="1:2" x14ac:dyDescent="0.25">
      <c r="A338" s="25"/>
      <c r="B338" s="25"/>
    </row>
    <row r="339" spans="1:2" x14ac:dyDescent="0.25">
      <c r="A339" s="25"/>
      <c r="B339" s="25"/>
    </row>
    <row r="340" spans="1:2" x14ac:dyDescent="0.25">
      <c r="A340" s="25"/>
      <c r="B340" s="25"/>
    </row>
    <row r="341" spans="1:2" x14ac:dyDescent="0.25">
      <c r="A341" s="25"/>
      <c r="B341" s="25"/>
    </row>
    <row r="342" spans="1:2" x14ac:dyDescent="0.25">
      <c r="A342" s="25"/>
      <c r="B342" s="25"/>
    </row>
    <row r="343" spans="1:2" x14ac:dyDescent="0.25">
      <c r="A343" s="25"/>
      <c r="B343" s="25"/>
    </row>
    <row r="344" spans="1:2" x14ac:dyDescent="0.25">
      <c r="A344" s="25"/>
      <c r="B344" s="25"/>
    </row>
    <row r="345" spans="1:2" x14ac:dyDescent="0.25">
      <c r="A345" s="25"/>
      <c r="B345" s="25"/>
    </row>
    <row r="346" spans="1:2" x14ac:dyDescent="0.25">
      <c r="A346" s="25"/>
      <c r="B346" s="25"/>
    </row>
    <row r="347" spans="1:2" x14ac:dyDescent="0.25">
      <c r="A347" s="25"/>
      <c r="B347" s="25"/>
    </row>
    <row r="348" spans="1:2" x14ac:dyDescent="0.25">
      <c r="A348" s="25"/>
      <c r="B348" s="25"/>
    </row>
    <row r="349" spans="1:2" x14ac:dyDescent="0.25">
      <c r="A349" s="25"/>
      <c r="B349" s="25"/>
    </row>
    <row r="350" spans="1:2" x14ac:dyDescent="0.25">
      <c r="A350" s="25"/>
      <c r="B350" s="25"/>
    </row>
    <row r="351" spans="1:2" x14ac:dyDescent="0.25">
      <c r="A351" s="25"/>
      <c r="B351" s="25"/>
    </row>
    <row r="352" spans="1:2" x14ac:dyDescent="0.25">
      <c r="A352" s="25"/>
      <c r="B352" s="25"/>
    </row>
    <row r="353" spans="1:2" x14ac:dyDescent="0.25">
      <c r="A353" s="25"/>
      <c r="B353" s="25"/>
    </row>
    <row r="354" spans="1:2" x14ac:dyDescent="0.25">
      <c r="A354" s="25"/>
      <c r="B354" s="25"/>
    </row>
    <row r="355" spans="1:2" x14ac:dyDescent="0.25">
      <c r="A355" s="25"/>
      <c r="B355" s="25"/>
    </row>
    <row r="356" spans="1:2" x14ac:dyDescent="0.25">
      <c r="A356" s="25"/>
      <c r="B356" s="25"/>
    </row>
    <row r="357" spans="1:2" x14ac:dyDescent="0.25">
      <c r="A357" s="25"/>
      <c r="B357" s="25"/>
    </row>
    <row r="358" spans="1:2" x14ac:dyDescent="0.25">
      <c r="A358" s="25"/>
      <c r="B358" s="25"/>
    </row>
    <row r="359" spans="1:2" x14ac:dyDescent="0.25">
      <c r="A359" s="25"/>
      <c r="B359" s="25"/>
    </row>
    <row r="360" spans="1:2" x14ac:dyDescent="0.25">
      <c r="A360" s="25"/>
      <c r="B360" s="25"/>
    </row>
    <row r="361" spans="1:2" x14ac:dyDescent="0.25">
      <c r="A361" s="25"/>
      <c r="B361" s="25"/>
    </row>
    <row r="362" spans="1:2" x14ac:dyDescent="0.25">
      <c r="A362" s="25"/>
      <c r="B362" s="25"/>
    </row>
    <row r="363" spans="1:2" x14ac:dyDescent="0.25">
      <c r="A363" s="25"/>
      <c r="B363" s="25"/>
    </row>
    <row r="364" spans="1:2" x14ac:dyDescent="0.25">
      <c r="A364" s="25"/>
      <c r="B364" s="25"/>
    </row>
    <row r="365" spans="1:2" x14ac:dyDescent="0.25">
      <c r="A365" s="25"/>
      <c r="B365" s="25"/>
    </row>
    <row r="366" spans="1:2" x14ac:dyDescent="0.25">
      <c r="A366" s="25"/>
      <c r="B366" s="25"/>
    </row>
    <row r="367" spans="1:2" x14ac:dyDescent="0.25">
      <c r="A367" s="25"/>
      <c r="B367" s="25"/>
    </row>
    <row r="368" spans="1:2" x14ac:dyDescent="0.25">
      <c r="A368" s="25"/>
      <c r="B368" s="25"/>
    </row>
    <row r="369" spans="1:2" x14ac:dyDescent="0.25">
      <c r="A369" s="25"/>
      <c r="B369" s="25"/>
    </row>
    <row r="370" spans="1:2" x14ac:dyDescent="0.25">
      <c r="A370" s="25"/>
      <c r="B370" s="25"/>
    </row>
    <row r="371" spans="1:2" x14ac:dyDescent="0.25">
      <c r="A371" s="25"/>
      <c r="B371" s="25"/>
    </row>
    <row r="372" spans="1:2" x14ac:dyDescent="0.25">
      <c r="A372" s="25"/>
      <c r="B372" s="25"/>
    </row>
    <row r="373" spans="1:2" x14ac:dyDescent="0.25">
      <c r="A373" s="25"/>
      <c r="B373" s="25"/>
    </row>
    <row r="374" spans="1:2" x14ac:dyDescent="0.25">
      <c r="A374" s="25"/>
      <c r="B374" s="25"/>
    </row>
    <row r="375" spans="1:2" x14ac:dyDescent="0.25">
      <c r="A375" s="25"/>
      <c r="B375" s="25"/>
    </row>
    <row r="376" spans="1:2" x14ac:dyDescent="0.25">
      <c r="A376" s="25"/>
      <c r="B376" s="25"/>
    </row>
    <row r="377" spans="1:2" x14ac:dyDescent="0.25">
      <c r="A377" s="25"/>
      <c r="B377" s="25"/>
    </row>
    <row r="378" spans="1:2" x14ac:dyDescent="0.25">
      <c r="A378" s="25"/>
      <c r="B378" s="25"/>
    </row>
    <row r="379" spans="1:2" x14ac:dyDescent="0.25">
      <c r="A379" s="25"/>
      <c r="B379" s="25"/>
    </row>
    <row r="380" spans="1:2" x14ac:dyDescent="0.25">
      <c r="A380" s="25"/>
      <c r="B380" s="25"/>
    </row>
    <row r="381" spans="1:2" x14ac:dyDescent="0.25">
      <c r="A381" s="25"/>
      <c r="B381" s="25"/>
    </row>
    <row r="382" spans="1:2" x14ac:dyDescent="0.25">
      <c r="A382" s="25"/>
      <c r="B382" s="25"/>
    </row>
    <row r="383" spans="1:2" x14ac:dyDescent="0.25">
      <c r="A383" s="25"/>
      <c r="B383" s="25"/>
    </row>
    <row r="384" spans="1:2" x14ac:dyDescent="0.25">
      <c r="A384" s="25"/>
      <c r="B384" s="25"/>
    </row>
    <row r="385" spans="1:2" x14ac:dyDescent="0.25">
      <c r="A385" s="25"/>
      <c r="B385" s="25"/>
    </row>
    <row r="386" spans="1:2" x14ac:dyDescent="0.25">
      <c r="A386" s="25"/>
      <c r="B386" s="25"/>
    </row>
    <row r="387" spans="1:2" x14ac:dyDescent="0.25">
      <c r="A387" s="25"/>
      <c r="B387" s="25"/>
    </row>
    <row r="388" spans="1:2" x14ac:dyDescent="0.25">
      <c r="A388" s="25"/>
      <c r="B388" s="25"/>
    </row>
  </sheetData>
  <sheetProtection formatCells="0" formatColumns="0" insertColumns="0" insertRows="0" deleteColumns="0" deleteRows="0" selectLockedCells="1"/>
  <mergeCells count="2">
    <mergeCell ref="A70:B71"/>
    <mergeCell ref="A45:B45"/>
  </mergeCells>
  <dataValidations count="2">
    <dataValidation type="list" allowBlank="1" showInputMessage="1" showErrorMessage="1" sqref="B10">
      <formula1>Categoría_OCDE</formula1>
    </dataValidation>
    <dataValidation type="list" allowBlank="1" showInputMessage="1" showErrorMessage="1" sqref="B11">
      <formula1>INDIRECT(B10)</formula1>
    </dataValidation>
  </dataValidations>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 Desplegables'!$C$2:$C$18</xm:f>
          </x14:formula1>
          <xm:sqref>B14</xm:sqref>
        </x14:dataValidation>
        <x14:dataValidation type="list" allowBlank="1" showInputMessage="1" showErrorMessage="1">
          <x14:formula1>
            <xm:f>'Listas Desplegables'!$B$2:$B$3</xm:f>
          </x14:formula1>
          <xm:sqref>B12</xm:sqref>
        </x14:dataValidation>
        <x14:dataValidation type="list" allowBlank="1" showInputMessage="1" showErrorMessage="1">
          <x14:formula1>
            <xm:f>'Listas Desplegables'!$E$2:$E$3</xm:f>
          </x14:formula1>
          <xm:sqref>B17</xm:sqref>
        </x14:dataValidation>
        <x14:dataValidation type="list" allowBlank="1" showInputMessage="1" showErrorMessage="1">
          <x14:formula1>
            <xm:f>'Listas Desplegables'!$G$2:$G$3</xm:f>
          </x14:formula1>
          <xm:sqref>B25</xm:sqref>
        </x14:dataValidation>
        <x14:dataValidation type="list" allowBlank="1" showInputMessage="1" showErrorMessage="1">
          <x14:formula1>
            <xm:f>'Listas Desplegables'!$I$2:$I$3</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4" tint="0.59999389629810485"/>
  </sheetPr>
  <dimension ref="A5:F200"/>
  <sheetViews>
    <sheetView showGridLines="0" zoomScale="70" zoomScaleNormal="70" workbookViewId="0">
      <selection activeCell="D29" sqref="D29"/>
    </sheetView>
  </sheetViews>
  <sheetFormatPr baseColWidth="10" defaultRowHeight="15" x14ac:dyDescent="0.25"/>
  <cols>
    <col min="1" max="1" width="46.5703125" customWidth="1"/>
    <col min="2" max="6" width="44.140625" customWidth="1"/>
  </cols>
  <sheetData>
    <row r="5" spans="1:5" s="2" customFormat="1" ht="18.75" x14ac:dyDescent="0.3">
      <c r="A5" s="2" t="s">
        <v>500</v>
      </c>
    </row>
    <row r="7" spans="1:5" ht="19.5" thickBot="1" x14ac:dyDescent="0.35">
      <c r="A7" s="2" t="s">
        <v>83</v>
      </c>
    </row>
    <row r="8" spans="1:5" ht="42.75" customHeight="1" thickBot="1" x14ac:dyDescent="0.3">
      <c r="A8" s="23" t="s">
        <v>493</v>
      </c>
      <c r="B8" s="227" t="str">
        <f>IF('Antecedentes Generales'!B9=0,"",('Antecedentes Generales'!B9))</f>
        <v/>
      </c>
      <c r="C8" s="228"/>
      <c r="D8" s="229"/>
    </row>
    <row r="9" spans="1:5" ht="19.5" customHeight="1" thickBot="1" x14ac:dyDescent="0.3"/>
    <row r="10" spans="1:5" ht="42.75" customHeight="1" thickBot="1" x14ac:dyDescent="0.3">
      <c r="A10" s="230" t="s">
        <v>614</v>
      </c>
      <c r="B10" s="231"/>
      <c r="C10" s="231"/>
      <c r="D10" s="232"/>
      <c r="E10" s="33" t="s">
        <v>466</v>
      </c>
    </row>
    <row r="11" spans="1:5" ht="202.5" customHeight="1" thickBot="1" x14ac:dyDescent="0.3">
      <c r="A11" s="233"/>
      <c r="B11" s="234"/>
      <c r="C11" s="234"/>
      <c r="D11" s="235"/>
      <c r="E11" s="34">
        <f>+LEN(A11)</f>
        <v>0</v>
      </c>
    </row>
    <row r="12" spans="1:5" ht="19.5" customHeight="1" thickBot="1" x14ac:dyDescent="0.3">
      <c r="A12" s="108"/>
      <c r="B12" s="108"/>
      <c r="C12" s="108"/>
      <c r="D12" s="108"/>
      <c r="E12" s="109"/>
    </row>
    <row r="13" spans="1:5" ht="43.5" customHeight="1" thickBot="1" x14ac:dyDescent="0.3">
      <c r="A13" s="220" t="s">
        <v>613</v>
      </c>
      <c r="B13" s="218"/>
      <c r="C13" s="218"/>
      <c r="D13" s="219"/>
      <c r="E13" s="33" t="s">
        <v>466</v>
      </c>
    </row>
    <row r="14" spans="1:5" ht="93.75" customHeight="1" thickBot="1" x14ac:dyDescent="0.3">
      <c r="A14" s="221"/>
      <c r="B14" s="222"/>
      <c r="C14" s="222"/>
      <c r="D14" s="223"/>
      <c r="E14" s="34">
        <f>+LEN(A14)</f>
        <v>0</v>
      </c>
    </row>
    <row r="15" spans="1:5" ht="15.75" customHeight="1" thickBot="1" x14ac:dyDescent="0.35">
      <c r="A15" s="2"/>
    </row>
    <row r="16" spans="1:5" ht="43.5" customHeight="1" thickBot="1" x14ac:dyDescent="0.3">
      <c r="A16" s="217" t="s">
        <v>550</v>
      </c>
      <c r="B16" s="218"/>
      <c r="C16" s="218"/>
      <c r="D16" s="219"/>
      <c r="E16" s="33" t="s">
        <v>466</v>
      </c>
    </row>
    <row r="17" spans="1:6" ht="90.75" customHeight="1" thickBot="1" x14ac:dyDescent="0.3">
      <c r="A17" s="221"/>
      <c r="B17" s="222"/>
      <c r="C17" s="222"/>
      <c r="D17" s="223"/>
      <c r="E17" s="34">
        <f>+LEN(A17)</f>
        <v>0</v>
      </c>
    </row>
    <row r="18" spans="1:6" ht="15.75" thickBot="1" x14ac:dyDescent="0.3">
      <c r="A18" s="32"/>
      <c r="B18" s="32"/>
      <c r="C18" s="32"/>
      <c r="D18" s="32"/>
    </row>
    <row r="19" spans="1:6" ht="42.75" customHeight="1" thickBot="1" x14ac:dyDescent="0.3">
      <c r="A19" s="236" t="s">
        <v>551</v>
      </c>
      <c r="B19" s="237"/>
      <c r="C19" s="237"/>
      <c r="D19" s="238"/>
      <c r="E19" s="57" t="s">
        <v>466</v>
      </c>
    </row>
    <row r="20" spans="1:6" ht="45" customHeight="1" x14ac:dyDescent="0.25">
      <c r="A20" s="239"/>
      <c r="B20" s="240"/>
      <c r="C20" s="240"/>
      <c r="D20" s="241"/>
      <c r="E20" s="58">
        <f>+LEN(A20)</f>
        <v>0</v>
      </c>
    </row>
    <row r="21" spans="1:6" ht="45" customHeight="1" x14ac:dyDescent="0.25">
      <c r="A21" s="224"/>
      <c r="B21" s="225"/>
      <c r="C21" s="225"/>
      <c r="D21" s="226"/>
      <c r="E21" s="59">
        <f t="shared" ref="E21:E23" si="0">+LEN(A21)</f>
        <v>0</v>
      </c>
    </row>
    <row r="22" spans="1:6" ht="45" customHeight="1" x14ac:dyDescent="0.25">
      <c r="A22" s="224"/>
      <c r="B22" s="225"/>
      <c r="C22" s="225"/>
      <c r="D22" s="226"/>
      <c r="E22" s="59">
        <f>+LEN(A22)</f>
        <v>0</v>
      </c>
    </row>
    <row r="23" spans="1:6" ht="45" customHeight="1" thickBot="1" x14ac:dyDescent="0.3">
      <c r="A23" s="211"/>
      <c r="B23" s="212"/>
      <c r="C23" s="212"/>
      <c r="D23" s="213"/>
      <c r="E23" s="60">
        <f t="shared" si="0"/>
        <v>0</v>
      </c>
    </row>
    <row r="24" spans="1:6" ht="15.75" thickBot="1" x14ac:dyDescent="0.3"/>
    <row r="25" spans="1:6" ht="33" customHeight="1" thickBot="1" x14ac:dyDescent="0.3">
      <c r="A25" s="217" t="s">
        <v>548</v>
      </c>
      <c r="B25" s="218"/>
      <c r="C25" s="218"/>
      <c r="D25" s="219"/>
    </row>
    <row r="26" spans="1:6" s="20" customFormat="1" ht="31.5" customHeight="1" thickBot="1" x14ac:dyDescent="0.3">
      <c r="A26" s="209" t="s">
        <v>512</v>
      </c>
      <c r="B26" s="210"/>
      <c r="C26" s="210"/>
      <c r="D26" s="210"/>
      <c r="E26" s="210"/>
      <c r="F26"/>
    </row>
    <row r="27" spans="1:6" s="20" customFormat="1" ht="27.75" customHeight="1" thickBot="1" x14ac:dyDescent="0.3">
      <c r="A27" s="61" t="s">
        <v>513</v>
      </c>
      <c r="B27" s="62" t="s">
        <v>514</v>
      </c>
      <c r="C27" s="62" t="s">
        <v>515</v>
      </c>
      <c r="D27" s="62" t="s">
        <v>516</v>
      </c>
      <c r="E27" s="62" t="s">
        <v>517</v>
      </c>
      <c r="F27"/>
    </row>
    <row r="28" spans="1:6" s="20" customFormat="1" ht="30" x14ac:dyDescent="0.25">
      <c r="A28" s="63" t="s">
        <v>545</v>
      </c>
      <c r="B28" s="64"/>
      <c r="C28" s="64"/>
      <c r="D28" s="65"/>
      <c r="E28" s="66"/>
      <c r="F28"/>
    </row>
    <row r="29" spans="1:6" s="20" customFormat="1" ht="87.75" customHeight="1" x14ac:dyDescent="0.25">
      <c r="A29" s="67" t="s">
        <v>546</v>
      </c>
      <c r="B29" s="68"/>
      <c r="C29" s="69"/>
      <c r="D29" s="70"/>
      <c r="E29" s="71"/>
      <c r="F29"/>
    </row>
    <row r="30" spans="1:6" s="20" customFormat="1" ht="90" customHeight="1" thickBot="1" x14ac:dyDescent="0.3">
      <c r="A30" s="74" t="s">
        <v>539</v>
      </c>
      <c r="B30" s="84"/>
      <c r="C30" s="84"/>
      <c r="D30" s="85"/>
      <c r="E30" s="86"/>
      <c r="F30"/>
    </row>
    <row r="31" spans="1:6" ht="8.25" customHeight="1" thickBot="1" x14ac:dyDescent="0.3"/>
    <row r="32" spans="1:6" s="20" customFormat="1" ht="31.5" customHeight="1" thickBot="1" x14ac:dyDescent="0.3">
      <c r="A32" s="214" t="s">
        <v>549</v>
      </c>
      <c r="B32" s="215"/>
      <c r="C32" s="215"/>
      <c r="D32" s="215"/>
      <c r="E32" s="216"/>
      <c r="F32"/>
    </row>
    <row r="33" spans="1:6" s="75" customFormat="1" ht="31.5" customHeight="1" thickBot="1" x14ac:dyDescent="0.3">
      <c r="A33" s="76" t="s">
        <v>518</v>
      </c>
      <c r="B33" s="76" t="s">
        <v>519</v>
      </c>
      <c r="C33" s="76" t="s">
        <v>520</v>
      </c>
      <c r="D33" s="76" t="s">
        <v>521</v>
      </c>
      <c r="E33" s="76" t="s">
        <v>522</v>
      </c>
      <c r="F33"/>
    </row>
    <row r="34" spans="1:6" s="20" customFormat="1" ht="46.5" customHeight="1" x14ac:dyDescent="0.25">
      <c r="A34" s="88" t="s">
        <v>540</v>
      </c>
      <c r="B34" s="92"/>
      <c r="C34" s="92"/>
      <c r="D34" s="77"/>
      <c r="E34" s="93"/>
      <c r="F34"/>
    </row>
    <row r="35" spans="1:6" s="20" customFormat="1" ht="141.75" customHeight="1" x14ac:dyDescent="0.25">
      <c r="A35" s="89" t="s">
        <v>542</v>
      </c>
      <c r="B35" s="94"/>
      <c r="C35" s="100"/>
      <c r="D35" s="102"/>
      <c r="E35" s="95"/>
      <c r="F35"/>
    </row>
    <row r="36" spans="1:6" s="20" customFormat="1" ht="60" customHeight="1" x14ac:dyDescent="0.25">
      <c r="A36" s="90" t="s">
        <v>543</v>
      </c>
      <c r="B36" s="96"/>
      <c r="C36" s="101"/>
      <c r="D36" s="78"/>
      <c r="E36" s="97"/>
      <c r="F36"/>
    </row>
    <row r="37" spans="1:6" s="20" customFormat="1" ht="60" x14ac:dyDescent="0.25">
      <c r="A37" s="90" t="s">
        <v>523</v>
      </c>
      <c r="B37" s="104" t="s">
        <v>538</v>
      </c>
      <c r="C37" s="104" t="s">
        <v>538</v>
      </c>
      <c r="D37" s="87" t="s">
        <v>538</v>
      </c>
      <c r="E37" s="105" t="s">
        <v>524</v>
      </c>
      <c r="F37"/>
    </row>
    <row r="38" spans="1:6" s="20" customFormat="1" ht="114.75" customHeight="1" thickBot="1" x14ac:dyDescent="0.3">
      <c r="A38" s="91" t="s">
        <v>541</v>
      </c>
      <c r="B38" s="98" t="s">
        <v>544</v>
      </c>
      <c r="C38" s="98" t="s">
        <v>544</v>
      </c>
      <c r="D38" s="103" t="s">
        <v>544</v>
      </c>
      <c r="E38" s="99" t="s">
        <v>544</v>
      </c>
      <c r="F38"/>
    </row>
    <row r="39" spans="1:6" ht="11.25" customHeight="1" thickBot="1" x14ac:dyDescent="0.3">
      <c r="B39" s="3"/>
      <c r="C39" s="3"/>
      <c r="D39" s="3"/>
      <c r="E39" s="3"/>
    </row>
    <row r="40" spans="1:6" s="75" customFormat="1" ht="31.5" customHeight="1" thickBot="1" x14ac:dyDescent="0.3">
      <c r="A40" s="76" t="s">
        <v>547</v>
      </c>
      <c r="B40" s="76" t="s">
        <v>525</v>
      </c>
      <c r="C40" s="76" t="s">
        <v>526</v>
      </c>
      <c r="D40" s="76" t="s">
        <v>527</v>
      </c>
      <c r="E40" s="76" t="s">
        <v>528</v>
      </c>
      <c r="F40"/>
    </row>
    <row r="41" spans="1:6" s="20" customFormat="1" ht="46.5" customHeight="1" x14ac:dyDescent="0.25">
      <c r="A41" s="88" t="s">
        <v>540</v>
      </c>
      <c r="B41" s="92"/>
      <c r="C41" s="92"/>
      <c r="D41" s="77"/>
      <c r="E41" s="93"/>
      <c r="F41"/>
    </row>
    <row r="42" spans="1:6" s="20" customFormat="1" ht="141.75" customHeight="1" x14ac:dyDescent="0.25">
      <c r="A42" s="89" t="s">
        <v>542</v>
      </c>
      <c r="B42" s="94"/>
      <c r="C42" s="100"/>
      <c r="D42" s="102"/>
      <c r="E42" s="95"/>
      <c r="F42"/>
    </row>
    <row r="43" spans="1:6" s="20" customFormat="1" ht="60" customHeight="1" x14ac:dyDescent="0.25">
      <c r="A43" s="90" t="s">
        <v>543</v>
      </c>
      <c r="B43" s="96"/>
      <c r="C43" s="101"/>
      <c r="D43" s="78"/>
      <c r="E43" s="97"/>
      <c r="F43"/>
    </row>
    <row r="44" spans="1:6" s="20" customFormat="1" ht="60" x14ac:dyDescent="0.25">
      <c r="A44" s="90" t="s">
        <v>523</v>
      </c>
      <c r="B44" s="104" t="s">
        <v>538</v>
      </c>
      <c r="C44" s="104" t="s">
        <v>538</v>
      </c>
      <c r="D44" s="87" t="s">
        <v>538</v>
      </c>
      <c r="E44" s="105" t="s">
        <v>524</v>
      </c>
      <c r="F44"/>
    </row>
    <row r="45" spans="1:6" s="20" customFormat="1" ht="114.75" customHeight="1" thickBot="1" x14ac:dyDescent="0.3">
      <c r="A45" s="91" t="s">
        <v>541</v>
      </c>
      <c r="B45" s="98" t="s">
        <v>544</v>
      </c>
      <c r="C45" s="98" t="s">
        <v>544</v>
      </c>
      <c r="D45" s="103" t="s">
        <v>544</v>
      </c>
      <c r="E45" s="99" t="s">
        <v>544</v>
      </c>
      <c r="F45"/>
    </row>
    <row r="46" spans="1:6" s="20" customFormat="1" ht="13.5" customHeight="1" thickBot="1" x14ac:dyDescent="0.3">
      <c r="A46" s="79"/>
      <c r="B46" s="3"/>
      <c r="C46" s="3"/>
      <c r="D46" s="3"/>
      <c r="E46" s="3"/>
      <c r="F46"/>
    </row>
    <row r="47" spans="1:6" s="20" customFormat="1" ht="31.5" customHeight="1" thickBot="1" x14ac:dyDescent="0.3">
      <c r="A47" s="81" t="s">
        <v>529</v>
      </c>
      <c r="B47" s="107" t="s">
        <v>530</v>
      </c>
      <c r="C47" s="107" t="s">
        <v>531</v>
      </c>
      <c r="D47" s="107" t="s">
        <v>532</v>
      </c>
      <c r="E47" s="81" t="s">
        <v>533</v>
      </c>
      <c r="F47"/>
    </row>
    <row r="48" spans="1:6" s="20" customFormat="1" ht="74.25" customHeight="1" x14ac:dyDescent="0.25">
      <c r="A48" s="88" t="s">
        <v>534</v>
      </c>
      <c r="B48" s="77"/>
      <c r="C48" s="80"/>
      <c r="D48" s="80"/>
      <c r="E48" s="80"/>
      <c r="F48"/>
    </row>
    <row r="49" spans="1:6" s="20" customFormat="1" ht="20.25" customHeight="1" x14ac:dyDescent="0.25">
      <c r="A49" s="90" t="s">
        <v>535</v>
      </c>
      <c r="B49" s="72"/>
      <c r="C49" s="73"/>
      <c r="D49" s="73"/>
      <c r="E49" s="73"/>
      <c r="F49"/>
    </row>
    <row r="50" spans="1:6" s="20" customFormat="1" ht="20.25" customHeight="1" x14ac:dyDescent="0.25">
      <c r="A50" s="90" t="s">
        <v>536</v>
      </c>
      <c r="B50" s="78"/>
      <c r="C50" s="82"/>
      <c r="D50" s="82"/>
      <c r="E50" s="82"/>
      <c r="F50"/>
    </row>
    <row r="51" spans="1:6" s="20" customFormat="1" ht="20.25" customHeight="1" thickBot="1" x14ac:dyDescent="0.3">
      <c r="A51" s="91" t="s">
        <v>537</v>
      </c>
      <c r="B51" s="83"/>
      <c r="C51" s="106"/>
      <c r="D51" s="106"/>
      <c r="E51" s="106"/>
      <c r="F51"/>
    </row>
    <row r="52" spans="1:6" ht="30.75" customHeight="1" x14ac:dyDescent="0.25"/>
    <row r="54" spans="1:6" ht="52.5" customHeight="1" x14ac:dyDescent="0.25"/>
    <row r="56" spans="1:6" ht="39" customHeight="1" x14ac:dyDescent="0.25"/>
    <row r="57" spans="1:6" ht="39" customHeight="1" x14ac:dyDescent="0.25"/>
    <row r="58" spans="1:6" ht="31.5" customHeight="1" x14ac:dyDescent="0.25"/>
    <row r="60" spans="1:6" ht="37.5" customHeight="1" x14ac:dyDescent="0.25"/>
    <row r="66" ht="322.5" customHeight="1" x14ac:dyDescent="0.25"/>
    <row r="120" spans="1:4" x14ac:dyDescent="0.25">
      <c r="A120" s="25"/>
      <c r="B120" s="25"/>
      <c r="C120" s="25"/>
      <c r="D120" s="25"/>
    </row>
    <row r="121" spans="1:4" x14ac:dyDescent="0.25">
      <c r="A121" s="25"/>
      <c r="B121" s="25"/>
      <c r="C121" s="25"/>
      <c r="D121" s="25"/>
    </row>
    <row r="122" spans="1:4" x14ac:dyDescent="0.25">
      <c r="A122" s="25"/>
      <c r="B122" s="25"/>
      <c r="C122" s="25"/>
      <c r="D122" s="25"/>
    </row>
    <row r="123" spans="1:4" x14ac:dyDescent="0.25">
      <c r="A123" s="25"/>
      <c r="B123" s="25"/>
      <c r="C123" s="25"/>
      <c r="D123" s="25"/>
    </row>
    <row r="124" spans="1:4" x14ac:dyDescent="0.25">
      <c r="A124" s="25"/>
      <c r="B124" s="25"/>
      <c r="C124" s="25"/>
      <c r="D124" s="25"/>
    </row>
    <row r="125" spans="1:4" x14ac:dyDescent="0.25">
      <c r="A125" s="25"/>
      <c r="B125" s="25"/>
      <c r="C125" s="25"/>
      <c r="D125" s="25"/>
    </row>
    <row r="126" spans="1:4" x14ac:dyDescent="0.25">
      <c r="A126" s="25"/>
      <c r="B126" s="25"/>
      <c r="C126" s="25"/>
      <c r="D126" s="25"/>
    </row>
    <row r="127" spans="1:4" x14ac:dyDescent="0.25">
      <c r="A127" s="25"/>
      <c r="B127" s="25"/>
      <c r="C127" s="25"/>
      <c r="D127" s="25"/>
    </row>
    <row r="128" spans="1:4" x14ac:dyDescent="0.25">
      <c r="A128" s="25"/>
      <c r="B128" s="25"/>
      <c r="C128" s="25"/>
      <c r="D128" s="25"/>
    </row>
    <row r="129" spans="1:4" x14ac:dyDescent="0.25">
      <c r="A129" s="25"/>
      <c r="B129" s="25"/>
      <c r="C129" s="25"/>
      <c r="D129" s="25"/>
    </row>
    <row r="130" spans="1:4" x14ac:dyDescent="0.25">
      <c r="A130" s="25"/>
      <c r="B130" s="25"/>
      <c r="C130" s="25"/>
      <c r="D130" s="25"/>
    </row>
    <row r="131" spans="1:4" x14ac:dyDescent="0.25">
      <c r="A131" s="25"/>
      <c r="B131" s="25"/>
      <c r="C131" s="25"/>
      <c r="D131" s="25"/>
    </row>
    <row r="132" spans="1:4" x14ac:dyDescent="0.25">
      <c r="A132" s="25"/>
      <c r="B132" s="25"/>
      <c r="C132" s="25"/>
      <c r="D132" s="25"/>
    </row>
    <row r="133" spans="1:4" x14ac:dyDescent="0.25">
      <c r="A133" s="25"/>
      <c r="B133" s="25"/>
      <c r="C133" s="25"/>
      <c r="D133" s="25"/>
    </row>
    <row r="134" spans="1:4" x14ac:dyDescent="0.25">
      <c r="A134" s="25"/>
      <c r="B134" s="25"/>
      <c r="C134" s="25"/>
      <c r="D134" s="25"/>
    </row>
    <row r="135" spans="1:4" x14ac:dyDescent="0.25">
      <c r="A135" s="25"/>
      <c r="B135" s="25"/>
      <c r="C135" s="25"/>
      <c r="D135" s="25"/>
    </row>
    <row r="136" spans="1:4" x14ac:dyDescent="0.25">
      <c r="A136" s="25"/>
      <c r="B136" s="25"/>
      <c r="C136" s="25"/>
      <c r="D136" s="25"/>
    </row>
    <row r="137" spans="1:4" x14ac:dyDescent="0.25">
      <c r="A137" s="25"/>
      <c r="B137" s="25"/>
      <c r="C137" s="25"/>
      <c r="D137" s="25"/>
    </row>
    <row r="138" spans="1:4" x14ac:dyDescent="0.25">
      <c r="A138" s="25"/>
      <c r="B138" s="25"/>
      <c r="C138" s="25"/>
      <c r="D138" s="25"/>
    </row>
    <row r="139" spans="1:4" x14ac:dyDescent="0.25">
      <c r="A139" s="25"/>
      <c r="B139" s="25"/>
      <c r="C139" s="25"/>
      <c r="D139" s="25"/>
    </row>
    <row r="140" spans="1:4" x14ac:dyDescent="0.25">
      <c r="A140" s="25"/>
      <c r="B140" s="25"/>
      <c r="C140" s="25"/>
      <c r="D140" s="25"/>
    </row>
    <row r="141" spans="1:4" x14ac:dyDescent="0.25">
      <c r="A141" s="25"/>
      <c r="B141" s="25"/>
      <c r="C141" s="25"/>
      <c r="D141" s="25"/>
    </row>
    <row r="142" spans="1:4" x14ac:dyDescent="0.25">
      <c r="A142" s="25"/>
      <c r="B142" s="25"/>
      <c r="C142" s="25"/>
      <c r="D142" s="25"/>
    </row>
    <row r="143" spans="1:4" x14ac:dyDescent="0.25">
      <c r="A143" s="25"/>
      <c r="B143" s="25"/>
      <c r="C143" s="25"/>
      <c r="D143" s="25"/>
    </row>
    <row r="144" spans="1:4" x14ac:dyDescent="0.25">
      <c r="A144" s="25"/>
      <c r="B144" s="25"/>
      <c r="C144" s="25"/>
      <c r="D144" s="25"/>
    </row>
    <row r="145" spans="1:4" x14ac:dyDescent="0.25">
      <c r="A145" s="25"/>
      <c r="B145" s="25"/>
      <c r="C145" s="25"/>
      <c r="D145" s="25"/>
    </row>
    <row r="146" spans="1:4" x14ac:dyDescent="0.25">
      <c r="A146" s="25"/>
      <c r="B146" s="25"/>
      <c r="C146" s="25"/>
      <c r="D146" s="25"/>
    </row>
    <row r="147" spans="1:4" x14ac:dyDescent="0.25">
      <c r="A147" s="25"/>
      <c r="B147" s="25"/>
      <c r="C147" s="25"/>
      <c r="D147" s="25"/>
    </row>
    <row r="148" spans="1:4" x14ac:dyDescent="0.25">
      <c r="A148" s="25"/>
      <c r="B148" s="25"/>
      <c r="C148" s="25"/>
      <c r="D148" s="25"/>
    </row>
    <row r="149" spans="1:4" x14ac:dyDescent="0.25">
      <c r="A149" s="25"/>
      <c r="B149" s="25"/>
      <c r="C149" s="25"/>
      <c r="D149" s="25"/>
    </row>
    <row r="150" spans="1:4" x14ac:dyDescent="0.25">
      <c r="A150" s="25"/>
      <c r="B150" s="25"/>
      <c r="C150" s="25"/>
      <c r="D150" s="25"/>
    </row>
    <row r="151" spans="1:4" x14ac:dyDescent="0.25">
      <c r="A151" s="25"/>
      <c r="B151" s="25"/>
      <c r="C151" s="25"/>
      <c r="D151" s="25"/>
    </row>
    <row r="152" spans="1:4" x14ac:dyDescent="0.25">
      <c r="A152" s="25"/>
      <c r="B152" s="25"/>
      <c r="C152" s="25"/>
      <c r="D152" s="25"/>
    </row>
    <row r="153" spans="1:4" x14ac:dyDescent="0.25">
      <c r="A153" s="25"/>
      <c r="B153" s="25"/>
      <c r="C153" s="25"/>
      <c r="D153" s="25"/>
    </row>
    <row r="154" spans="1:4" x14ac:dyDescent="0.25">
      <c r="A154" s="25"/>
      <c r="B154" s="25"/>
      <c r="C154" s="25"/>
      <c r="D154" s="25"/>
    </row>
    <row r="155" spans="1:4" x14ac:dyDescent="0.25">
      <c r="A155" s="25"/>
      <c r="B155" s="25"/>
      <c r="C155" s="25"/>
      <c r="D155" s="25"/>
    </row>
    <row r="156" spans="1:4" x14ac:dyDescent="0.25">
      <c r="A156" s="25"/>
      <c r="B156" s="25"/>
      <c r="C156" s="25"/>
      <c r="D156" s="25"/>
    </row>
    <row r="157" spans="1:4" x14ac:dyDescent="0.25">
      <c r="A157" s="25"/>
      <c r="B157" s="25"/>
      <c r="C157" s="25"/>
      <c r="D157" s="25"/>
    </row>
    <row r="158" spans="1:4" x14ac:dyDescent="0.25">
      <c r="A158" s="25"/>
      <c r="B158" s="25"/>
      <c r="C158" s="25"/>
      <c r="D158" s="25"/>
    </row>
    <row r="159" spans="1:4" x14ac:dyDescent="0.25">
      <c r="A159" s="25"/>
      <c r="B159" s="25"/>
      <c r="C159" s="25"/>
      <c r="D159" s="25"/>
    </row>
    <row r="160" spans="1:4" x14ac:dyDescent="0.25">
      <c r="A160" s="25"/>
      <c r="B160" s="25"/>
      <c r="C160" s="25"/>
      <c r="D160" s="25"/>
    </row>
    <row r="161" spans="1:4" x14ac:dyDescent="0.25">
      <c r="A161" s="25"/>
      <c r="B161" s="25"/>
      <c r="C161" s="25"/>
      <c r="D161" s="25"/>
    </row>
    <row r="162" spans="1:4" x14ac:dyDescent="0.25">
      <c r="A162" s="25"/>
      <c r="B162" s="25"/>
      <c r="C162" s="25"/>
      <c r="D162" s="25"/>
    </row>
    <row r="163" spans="1:4" x14ac:dyDescent="0.25">
      <c r="A163" s="25"/>
      <c r="B163" s="25"/>
      <c r="C163" s="25"/>
      <c r="D163" s="25"/>
    </row>
    <row r="164" spans="1:4" x14ac:dyDescent="0.25">
      <c r="A164" s="25"/>
      <c r="B164" s="25"/>
      <c r="C164" s="25"/>
      <c r="D164" s="25"/>
    </row>
    <row r="165" spans="1:4" x14ac:dyDescent="0.25">
      <c r="A165" s="25"/>
      <c r="B165" s="25"/>
      <c r="C165" s="25"/>
      <c r="D165" s="25"/>
    </row>
    <row r="166" spans="1:4" x14ac:dyDescent="0.25">
      <c r="A166" s="25"/>
      <c r="B166" s="25"/>
      <c r="C166" s="25"/>
      <c r="D166" s="25"/>
    </row>
    <row r="167" spans="1:4" x14ac:dyDescent="0.25">
      <c r="A167" s="25"/>
      <c r="B167" s="25"/>
      <c r="C167" s="25"/>
      <c r="D167" s="25"/>
    </row>
    <row r="168" spans="1:4" x14ac:dyDescent="0.25">
      <c r="A168" s="25"/>
      <c r="B168" s="25"/>
      <c r="C168" s="25"/>
      <c r="D168" s="25"/>
    </row>
    <row r="169" spans="1:4" x14ac:dyDescent="0.25">
      <c r="A169" s="25"/>
      <c r="B169" s="25"/>
      <c r="C169" s="25"/>
      <c r="D169" s="25"/>
    </row>
    <row r="170" spans="1:4" x14ac:dyDescent="0.25">
      <c r="A170" s="25"/>
      <c r="B170" s="25"/>
      <c r="C170" s="25"/>
      <c r="D170" s="25"/>
    </row>
    <row r="171" spans="1:4" x14ac:dyDescent="0.25">
      <c r="A171" s="25"/>
      <c r="B171" s="25"/>
      <c r="C171" s="25"/>
      <c r="D171" s="25"/>
    </row>
    <row r="172" spans="1:4" x14ac:dyDescent="0.25">
      <c r="A172" s="25"/>
      <c r="B172" s="25"/>
      <c r="C172" s="25"/>
      <c r="D172" s="25"/>
    </row>
    <row r="173" spans="1:4" x14ac:dyDescent="0.25">
      <c r="A173" s="25"/>
      <c r="B173" s="25"/>
      <c r="C173" s="25"/>
      <c r="D173" s="25"/>
    </row>
    <row r="174" spans="1:4" x14ac:dyDescent="0.25">
      <c r="A174" s="25"/>
      <c r="B174" s="25"/>
      <c r="C174" s="25"/>
      <c r="D174" s="25"/>
    </row>
    <row r="175" spans="1:4" x14ac:dyDescent="0.25">
      <c r="A175" s="25"/>
      <c r="B175" s="25"/>
      <c r="C175" s="25"/>
      <c r="D175" s="25"/>
    </row>
    <row r="176" spans="1:4" x14ac:dyDescent="0.25">
      <c r="A176" s="25"/>
      <c r="B176" s="25"/>
      <c r="C176" s="25"/>
      <c r="D176" s="25"/>
    </row>
    <row r="177" spans="1:4" x14ac:dyDescent="0.25">
      <c r="A177" s="25"/>
      <c r="B177" s="25"/>
      <c r="C177" s="25"/>
      <c r="D177" s="25"/>
    </row>
    <row r="178" spans="1:4" x14ac:dyDescent="0.25">
      <c r="A178" s="25"/>
      <c r="B178" s="25"/>
      <c r="C178" s="25"/>
      <c r="D178" s="25"/>
    </row>
    <row r="179" spans="1:4" x14ac:dyDescent="0.25">
      <c r="A179" s="25"/>
      <c r="B179" s="25"/>
      <c r="C179" s="25"/>
      <c r="D179" s="25"/>
    </row>
    <row r="180" spans="1:4" x14ac:dyDescent="0.25">
      <c r="A180" s="25"/>
      <c r="B180" s="25"/>
      <c r="C180" s="25"/>
      <c r="D180" s="25"/>
    </row>
    <row r="181" spans="1:4" x14ac:dyDescent="0.25">
      <c r="A181" s="25"/>
      <c r="B181" s="25"/>
      <c r="C181" s="25"/>
      <c r="D181" s="25"/>
    </row>
    <row r="182" spans="1:4" x14ac:dyDescent="0.25">
      <c r="A182" s="25"/>
      <c r="B182" s="25"/>
      <c r="C182" s="25"/>
      <c r="D182" s="25"/>
    </row>
    <row r="183" spans="1:4" x14ac:dyDescent="0.25">
      <c r="A183" s="25"/>
      <c r="B183" s="25"/>
      <c r="C183" s="25"/>
      <c r="D183" s="25"/>
    </row>
    <row r="184" spans="1:4" x14ac:dyDescent="0.25">
      <c r="A184" s="25"/>
      <c r="B184" s="25"/>
      <c r="C184" s="25"/>
      <c r="D184" s="25"/>
    </row>
    <row r="185" spans="1:4" x14ac:dyDescent="0.25">
      <c r="A185" s="25"/>
      <c r="B185" s="25"/>
      <c r="C185" s="25"/>
      <c r="D185" s="25"/>
    </row>
    <row r="186" spans="1:4" x14ac:dyDescent="0.25">
      <c r="A186" s="25"/>
      <c r="B186" s="25"/>
      <c r="C186" s="25"/>
      <c r="D186" s="25"/>
    </row>
    <row r="187" spans="1:4" x14ac:dyDescent="0.25">
      <c r="A187" s="25"/>
      <c r="B187" s="25"/>
      <c r="C187" s="25"/>
      <c r="D187" s="25"/>
    </row>
    <row r="188" spans="1:4" x14ac:dyDescent="0.25">
      <c r="A188" s="25"/>
      <c r="B188" s="25"/>
      <c r="C188" s="25"/>
      <c r="D188" s="25"/>
    </row>
    <row r="189" spans="1:4" x14ac:dyDescent="0.25">
      <c r="A189" s="25"/>
      <c r="B189" s="25"/>
      <c r="C189" s="25"/>
      <c r="D189" s="25"/>
    </row>
    <row r="190" spans="1:4" x14ac:dyDescent="0.25">
      <c r="A190" s="25"/>
      <c r="B190" s="25"/>
      <c r="C190" s="25"/>
      <c r="D190" s="25"/>
    </row>
    <row r="191" spans="1:4" x14ac:dyDescent="0.25">
      <c r="A191" s="25"/>
      <c r="B191" s="25"/>
      <c r="C191" s="25"/>
      <c r="D191" s="25"/>
    </row>
    <row r="192" spans="1:4" x14ac:dyDescent="0.25">
      <c r="A192" s="25"/>
      <c r="B192" s="25"/>
      <c r="C192" s="25"/>
      <c r="D192" s="25"/>
    </row>
    <row r="193" spans="1:4" x14ac:dyDescent="0.25">
      <c r="A193" s="25"/>
      <c r="B193" s="25"/>
      <c r="C193" s="25"/>
      <c r="D193" s="25"/>
    </row>
    <row r="194" spans="1:4" x14ac:dyDescent="0.25">
      <c r="A194" s="25"/>
      <c r="B194" s="25"/>
      <c r="C194" s="25"/>
      <c r="D194" s="25"/>
    </row>
    <row r="195" spans="1:4" x14ac:dyDescent="0.25">
      <c r="A195" s="25"/>
      <c r="B195" s="25"/>
      <c r="C195" s="25"/>
      <c r="D195" s="25"/>
    </row>
    <row r="196" spans="1:4" x14ac:dyDescent="0.25">
      <c r="A196" s="25"/>
      <c r="B196" s="25"/>
      <c r="C196" s="25"/>
      <c r="D196" s="25"/>
    </row>
    <row r="197" spans="1:4" x14ac:dyDescent="0.25">
      <c r="A197" s="25"/>
      <c r="B197" s="25"/>
      <c r="C197" s="25"/>
      <c r="D197" s="25"/>
    </row>
    <row r="198" spans="1:4" x14ac:dyDescent="0.25">
      <c r="A198" s="25"/>
      <c r="B198" s="25"/>
      <c r="C198" s="25"/>
      <c r="D198" s="25"/>
    </row>
    <row r="199" spans="1:4" x14ac:dyDescent="0.25">
      <c r="A199" s="25"/>
      <c r="B199" s="25"/>
      <c r="C199" s="25"/>
      <c r="D199" s="25"/>
    </row>
    <row r="200" spans="1:4" x14ac:dyDescent="0.25">
      <c r="A200" s="25"/>
      <c r="B200" s="25"/>
      <c r="C200" s="25"/>
      <c r="D200" s="25"/>
    </row>
  </sheetData>
  <sheetProtection formatCells="0" formatColumns="0" insertColumns="0" insertRows="0" deleteColumns="0" deleteRows="0" selectLockedCells="1"/>
  <mergeCells count="15">
    <mergeCell ref="B8:D8"/>
    <mergeCell ref="A10:D10"/>
    <mergeCell ref="A11:D11"/>
    <mergeCell ref="A21:D21"/>
    <mergeCell ref="A16:D16"/>
    <mergeCell ref="A17:D17"/>
    <mergeCell ref="A19:D19"/>
    <mergeCell ref="A20:D20"/>
    <mergeCell ref="A26:E26"/>
    <mergeCell ref="A23:D23"/>
    <mergeCell ref="A32:E32"/>
    <mergeCell ref="A25:D25"/>
    <mergeCell ref="A13:D13"/>
    <mergeCell ref="A14:D14"/>
    <mergeCell ref="A22:D22"/>
  </mergeCells>
  <dataValidations count="4">
    <dataValidation type="textLength" allowBlank="1" showInputMessage="1" showErrorMessage="1" sqref="A17:D17">
      <formula1>0</formula1>
      <formula2>500</formula2>
    </dataValidation>
    <dataValidation type="textLength" operator="lessThanOrEqual" allowBlank="1" showInputMessage="1" showErrorMessage="1" sqref="A20:D23">
      <formula1>1000</formula1>
    </dataValidation>
    <dataValidation type="textLength" allowBlank="1" showInputMessage="1" showErrorMessage="1" errorTitle="Supera máximo de texto " error="Supero el máximo de texto en la celda" sqref="A11:A12">
      <formula1>0</formula1>
      <formula2>3000</formula2>
    </dataValidation>
    <dataValidation type="textLength" operator="lessThanOrEqual" allowBlank="1" showInputMessage="1" showErrorMessage="1" errorTitle="EXCEDE MÁXIMO DE CARACTERES" error="El texto introducido excede el máximo de 500 caracteres permitidos." sqref="A14:D14">
      <formula1>1000</formula1>
    </dataValidation>
  </dataValidation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5:E156"/>
  <sheetViews>
    <sheetView showGridLines="0" zoomScale="85" zoomScaleNormal="85" workbookViewId="0">
      <selection activeCell="E14" sqref="E14"/>
    </sheetView>
  </sheetViews>
  <sheetFormatPr baseColWidth="10" defaultRowHeight="15" x14ac:dyDescent="0.25"/>
  <cols>
    <col min="1" max="4" width="35" customWidth="1"/>
    <col min="5" max="5" width="16.28515625" customWidth="1"/>
    <col min="6" max="6" width="44.140625" customWidth="1"/>
  </cols>
  <sheetData>
    <row r="5" spans="1:5" s="2" customFormat="1" ht="18.75" x14ac:dyDescent="0.3">
      <c r="A5" s="2" t="s">
        <v>500</v>
      </c>
    </row>
    <row r="6" spans="1:5" ht="15.75" thickBot="1" x14ac:dyDescent="0.3"/>
    <row r="7" spans="1:5" ht="43.5" customHeight="1" thickBot="1" x14ac:dyDescent="0.3">
      <c r="A7" s="217" t="s">
        <v>552</v>
      </c>
      <c r="B7" s="218"/>
      <c r="C7" s="218"/>
      <c r="D7" s="219"/>
      <c r="E7" s="33" t="s">
        <v>466</v>
      </c>
    </row>
    <row r="8" spans="1:5" ht="215.25" customHeight="1" thickBot="1" x14ac:dyDescent="0.3">
      <c r="A8" s="221"/>
      <c r="B8" s="222"/>
      <c r="C8" s="222"/>
      <c r="D8" s="223"/>
      <c r="E8" s="34">
        <f>+LEN(A8)</f>
        <v>0</v>
      </c>
    </row>
    <row r="9" spans="1:5" ht="15.75" thickBot="1" x14ac:dyDescent="0.3"/>
    <row r="10" spans="1:5" ht="54" customHeight="1" thickBot="1" x14ac:dyDescent="0.3">
      <c r="A10" s="242" t="s">
        <v>553</v>
      </c>
      <c r="B10" s="243"/>
      <c r="C10" s="256"/>
      <c r="D10" s="257"/>
    </row>
    <row r="11" spans="1:5" ht="15.75" thickBot="1" x14ac:dyDescent="0.3">
      <c r="A11" s="110"/>
      <c r="B11" s="110"/>
    </row>
    <row r="12" spans="1:5" ht="54" customHeight="1" thickBot="1" x14ac:dyDescent="0.3">
      <c r="A12" s="242" t="s">
        <v>554</v>
      </c>
      <c r="B12" s="243"/>
      <c r="C12" s="256"/>
      <c r="D12" s="257"/>
    </row>
    <row r="13" spans="1:5" ht="15.75" thickBot="1" x14ac:dyDescent="0.3">
      <c r="A13" s="110"/>
      <c r="B13" s="110"/>
    </row>
    <row r="14" spans="1:5" ht="54" customHeight="1" thickBot="1" x14ac:dyDescent="0.3">
      <c r="A14" s="242" t="s">
        <v>555</v>
      </c>
      <c r="B14" s="243"/>
      <c r="C14" s="256"/>
      <c r="D14" s="257"/>
    </row>
    <row r="15" spans="1:5" ht="15.75" thickBot="1" x14ac:dyDescent="0.3">
      <c r="A15" s="110"/>
      <c r="B15" s="110"/>
    </row>
    <row r="16" spans="1:5" ht="54" customHeight="1" thickBot="1" x14ac:dyDescent="0.3">
      <c r="A16" s="242" t="s">
        <v>556</v>
      </c>
      <c r="B16" s="243"/>
      <c r="C16" s="244" t="str">
        <f>IF(C12+C14=0,"",C12+C14)</f>
        <v/>
      </c>
      <c r="D16" s="245"/>
    </row>
    <row r="17" spans="1:4" ht="15.75" thickBot="1" x14ac:dyDescent="0.3">
      <c r="A17" s="110"/>
      <c r="B17" s="110"/>
    </row>
    <row r="18" spans="1:4" ht="54" customHeight="1" thickBot="1" x14ac:dyDescent="0.3">
      <c r="A18" s="258" t="s">
        <v>80</v>
      </c>
      <c r="B18" s="219"/>
      <c r="C18" s="246" t="str">
        <f>IFERROR(C14/C12,"")</f>
        <v/>
      </c>
      <c r="D18" s="247"/>
    </row>
    <row r="19" spans="1:4" x14ac:dyDescent="0.25">
      <c r="A19" s="248" t="s">
        <v>479</v>
      </c>
      <c r="B19" s="249"/>
      <c r="C19" s="250"/>
      <c r="D19" s="251"/>
    </row>
    <row r="20" spans="1:4" ht="15.75" thickBot="1" x14ac:dyDescent="0.3">
      <c r="A20" s="252"/>
      <c r="B20" s="253"/>
      <c r="C20" s="254"/>
      <c r="D20" s="255"/>
    </row>
    <row r="21" spans="1:4" x14ac:dyDescent="0.25">
      <c r="A21" s="25"/>
      <c r="B21" s="25"/>
      <c r="C21" s="25"/>
      <c r="D21" s="25"/>
    </row>
    <row r="22" spans="1:4" x14ac:dyDescent="0.25">
      <c r="A22" s="25"/>
      <c r="B22" s="25"/>
      <c r="C22" s="25"/>
      <c r="D22" s="25"/>
    </row>
    <row r="23" spans="1:4" x14ac:dyDescent="0.25">
      <c r="A23" s="25"/>
      <c r="B23" s="25"/>
      <c r="C23" s="25"/>
      <c r="D23" s="25"/>
    </row>
    <row r="24" spans="1:4" x14ac:dyDescent="0.25">
      <c r="A24" s="25"/>
      <c r="B24" s="25"/>
      <c r="C24" s="25"/>
      <c r="D24" s="25"/>
    </row>
    <row r="25" spans="1:4" x14ac:dyDescent="0.25">
      <c r="A25" s="25"/>
      <c r="B25" s="25"/>
      <c r="C25" s="25"/>
      <c r="D25" s="25"/>
    </row>
    <row r="26" spans="1:4" x14ac:dyDescent="0.25">
      <c r="A26" s="25"/>
      <c r="B26" s="25"/>
      <c r="C26" s="25"/>
      <c r="D26" s="25"/>
    </row>
    <row r="27" spans="1:4" x14ac:dyDescent="0.25">
      <c r="A27" s="25"/>
      <c r="B27" s="25"/>
      <c r="C27" s="25"/>
      <c r="D27" s="25"/>
    </row>
    <row r="28" spans="1:4" x14ac:dyDescent="0.25">
      <c r="A28" s="25"/>
      <c r="B28" s="25"/>
      <c r="C28" s="25"/>
      <c r="D28" s="25"/>
    </row>
    <row r="29" spans="1:4" x14ac:dyDescent="0.25">
      <c r="A29" s="25"/>
      <c r="B29" s="25"/>
      <c r="C29" s="25"/>
      <c r="D29" s="25"/>
    </row>
    <row r="30" spans="1:4" x14ac:dyDescent="0.25">
      <c r="A30" s="25"/>
      <c r="B30" s="25"/>
      <c r="C30" s="25"/>
      <c r="D30" s="25"/>
    </row>
    <row r="31" spans="1:4" x14ac:dyDescent="0.25">
      <c r="A31" s="25"/>
      <c r="B31" s="25"/>
      <c r="C31" s="25"/>
      <c r="D31" s="25"/>
    </row>
    <row r="32" spans="1:4" x14ac:dyDescent="0.25">
      <c r="A32" s="25"/>
      <c r="B32" s="25"/>
      <c r="C32" s="25"/>
      <c r="D32" s="25"/>
    </row>
    <row r="33" spans="1:4" x14ac:dyDescent="0.25">
      <c r="A33" s="25"/>
      <c r="B33" s="25"/>
      <c r="C33" s="25"/>
      <c r="D33" s="25"/>
    </row>
    <row r="34" spans="1:4" x14ac:dyDescent="0.25">
      <c r="A34" s="25"/>
      <c r="B34" s="25"/>
      <c r="C34" s="25"/>
      <c r="D34" s="25"/>
    </row>
    <row r="35" spans="1:4" x14ac:dyDescent="0.25">
      <c r="A35" s="25"/>
      <c r="B35" s="25"/>
      <c r="C35" s="25"/>
      <c r="D35" s="25"/>
    </row>
    <row r="36" spans="1:4" x14ac:dyDescent="0.25">
      <c r="A36" s="25"/>
      <c r="B36" s="25"/>
      <c r="C36" s="25"/>
      <c r="D36" s="25"/>
    </row>
    <row r="37" spans="1:4" x14ac:dyDescent="0.25">
      <c r="A37" s="25"/>
      <c r="B37" s="25"/>
      <c r="C37" s="25"/>
      <c r="D37" s="25"/>
    </row>
    <row r="38" spans="1:4" x14ac:dyDescent="0.25">
      <c r="A38" s="25"/>
      <c r="B38" s="25"/>
      <c r="C38" s="25"/>
      <c r="D38" s="25"/>
    </row>
    <row r="39" spans="1:4" x14ac:dyDescent="0.25">
      <c r="A39" s="25"/>
      <c r="B39" s="25"/>
      <c r="C39" s="25"/>
      <c r="D39" s="25"/>
    </row>
    <row r="40" spans="1:4" x14ac:dyDescent="0.25">
      <c r="A40" s="25"/>
      <c r="B40" s="25"/>
      <c r="C40" s="25"/>
      <c r="D40" s="25"/>
    </row>
    <row r="41" spans="1:4" x14ac:dyDescent="0.25">
      <c r="A41" s="25"/>
      <c r="B41" s="25"/>
      <c r="C41" s="25"/>
      <c r="D41" s="25"/>
    </row>
    <row r="42" spans="1:4" x14ac:dyDescent="0.25">
      <c r="A42" s="25"/>
      <c r="B42" s="25"/>
      <c r="C42" s="25"/>
      <c r="D42" s="25"/>
    </row>
    <row r="43" spans="1:4" x14ac:dyDescent="0.25">
      <c r="A43" s="25"/>
      <c r="B43" s="25"/>
      <c r="C43" s="25"/>
      <c r="D43" s="25"/>
    </row>
    <row r="44" spans="1:4" x14ac:dyDescent="0.25">
      <c r="A44" s="25"/>
      <c r="B44" s="25"/>
      <c r="C44" s="25"/>
      <c r="D44" s="25"/>
    </row>
    <row r="45" spans="1:4" x14ac:dyDescent="0.25">
      <c r="A45" s="25"/>
      <c r="B45" s="25"/>
      <c r="C45" s="25"/>
      <c r="D45" s="25"/>
    </row>
    <row r="46" spans="1:4" x14ac:dyDescent="0.25">
      <c r="A46" s="25"/>
      <c r="B46" s="25"/>
      <c r="C46" s="25"/>
      <c r="D46" s="25"/>
    </row>
    <row r="47" spans="1:4" x14ac:dyDescent="0.25">
      <c r="A47" s="25"/>
      <c r="B47" s="25"/>
      <c r="C47" s="25"/>
      <c r="D47" s="25"/>
    </row>
    <row r="48" spans="1:4" x14ac:dyDescent="0.25">
      <c r="A48" s="25"/>
      <c r="B48" s="25"/>
      <c r="C48" s="25"/>
      <c r="D48" s="25"/>
    </row>
    <row r="49" spans="1:4" x14ac:dyDescent="0.25">
      <c r="A49" s="25"/>
      <c r="B49" s="25"/>
      <c r="C49" s="25"/>
      <c r="D49" s="25"/>
    </row>
    <row r="50" spans="1:4" x14ac:dyDescent="0.25">
      <c r="A50" s="25"/>
      <c r="B50" s="25"/>
      <c r="C50" s="25"/>
      <c r="D50" s="25"/>
    </row>
    <row r="51" spans="1:4" x14ac:dyDescent="0.25">
      <c r="A51" s="25"/>
      <c r="B51" s="25"/>
      <c r="C51" s="25"/>
      <c r="D51" s="25"/>
    </row>
    <row r="52" spans="1:4" x14ac:dyDescent="0.25">
      <c r="A52" s="25"/>
      <c r="B52" s="25"/>
      <c r="C52" s="25"/>
      <c r="D52" s="25"/>
    </row>
    <row r="53" spans="1:4" x14ac:dyDescent="0.25">
      <c r="A53" s="25"/>
      <c r="B53" s="25"/>
      <c r="C53" s="25"/>
      <c r="D53" s="25"/>
    </row>
    <row r="54" spans="1:4" x14ac:dyDescent="0.25">
      <c r="A54" s="25"/>
      <c r="B54" s="25"/>
      <c r="C54" s="25"/>
      <c r="D54" s="25"/>
    </row>
    <row r="55" spans="1:4" x14ac:dyDescent="0.25">
      <c r="A55" s="25"/>
      <c r="B55" s="25"/>
      <c r="C55" s="25"/>
      <c r="D55" s="25"/>
    </row>
    <row r="56" spans="1:4" x14ac:dyDescent="0.25">
      <c r="A56" s="25"/>
      <c r="B56" s="25"/>
      <c r="C56" s="25"/>
      <c r="D56" s="25"/>
    </row>
    <row r="57" spans="1:4" x14ac:dyDescent="0.25">
      <c r="A57" s="25"/>
      <c r="B57" s="25"/>
      <c r="C57" s="25"/>
      <c r="D57" s="25"/>
    </row>
    <row r="58" spans="1:4" x14ac:dyDescent="0.25">
      <c r="A58" s="25"/>
      <c r="B58" s="25"/>
      <c r="C58" s="25"/>
      <c r="D58" s="25"/>
    </row>
    <row r="59" spans="1:4" x14ac:dyDescent="0.25">
      <c r="A59" s="25"/>
      <c r="B59" s="25"/>
      <c r="C59" s="25"/>
      <c r="D59" s="25"/>
    </row>
    <row r="60" spans="1:4" x14ac:dyDescent="0.25">
      <c r="A60" s="25"/>
      <c r="B60" s="25"/>
      <c r="C60" s="25"/>
      <c r="D60" s="25"/>
    </row>
    <row r="61" spans="1:4" x14ac:dyDescent="0.25">
      <c r="A61" s="25"/>
      <c r="B61" s="25"/>
      <c r="C61" s="25"/>
      <c r="D61" s="25"/>
    </row>
    <row r="62" spans="1:4" x14ac:dyDescent="0.25">
      <c r="A62" s="25"/>
      <c r="B62" s="25"/>
      <c r="C62" s="25"/>
      <c r="D62" s="25"/>
    </row>
    <row r="63" spans="1:4" x14ac:dyDescent="0.25">
      <c r="A63" s="25"/>
      <c r="B63" s="25"/>
      <c r="C63" s="25"/>
      <c r="D63" s="25"/>
    </row>
    <row r="64" spans="1:4" x14ac:dyDescent="0.25">
      <c r="A64" s="25"/>
      <c r="B64" s="25"/>
      <c r="C64" s="25"/>
      <c r="D64" s="25"/>
    </row>
    <row r="65" spans="1:4" x14ac:dyDescent="0.25">
      <c r="A65" s="25"/>
      <c r="B65" s="25"/>
      <c r="C65" s="25"/>
      <c r="D65" s="25"/>
    </row>
    <row r="66" spans="1:4" x14ac:dyDescent="0.25">
      <c r="A66" s="25"/>
      <c r="B66" s="25"/>
      <c r="C66" s="25"/>
      <c r="D66" s="25"/>
    </row>
    <row r="67" spans="1:4" x14ac:dyDescent="0.25">
      <c r="A67" s="25"/>
      <c r="B67" s="25"/>
      <c r="C67" s="25"/>
      <c r="D67" s="25"/>
    </row>
    <row r="68" spans="1:4" x14ac:dyDescent="0.25">
      <c r="A68" s="25"/>
      <c r="B68" s="25"/>
      <c r="C68" s="25"/>
      <c r="D68" s="25"/>
    </row>
    <row r="69" spans="1:4" x14ac:dyDescent="0.25">
      <c r="A69" s="25"/>
      <c r="B69" s="25"/>
      <c r="C69" s="25"/>
      <c r="D69" s="25"/>
    </row>
    <row r="70" spans="1:4" x14ac:dyDescent="0.25">
      <c r="A70" s="25"/>
      <c r="B70" s="25"/>
      <c r="C70" s="25"/>
      <c r="D70" s="25"/>
    </row>
    <row r="71" spans="1:4" x14ac:dyDescent="0.25">
      <c r="A71" s="25"/>
      <c r="B71" s="25"/>
      <c r="C71" s="25"/>
      <c r="D71" s="25"/>
    </row>
    <row r="72" spans="1:4" x14ac:dyDescent="0.25">
      <c r="A72" s="25"/>
      <c r="B72" s="25"/>
      <c r="C72" s="25"/>
      <c r="D72" s="25"/>
    </row>
    <row r="73" spans="1:4" x14ac:dyDescent="0.25">
      <c r="A73" s="25"/>
      <c r="B73" s="25"/>
      <c r="C73" s="25"/>
      <c r="D73" s="25"/>
    </row>
    <row r="74" spans="1:4" x14ac:dyDescent="0.25">
      <c r="A74" s="25"/>
      <c r="B74" s="25"/>
      <c r="C74" s="25"/>
      <c r="D74" s="25"/>
    </row>
    <row r="75" spans="1:4" x14ac:dyDescent="0.25">
      <c r="A75" s="25"/>
      <c r="B75" s="25"/>
      <c r="C75" s="25"/>
      <c r="D75" s="25"/>
    </row>
    <row r="76" spans="1:4" x14ac:dyDescent="0.25">
      <c r="A76" s="25"/>
      <c r="B76" s="25"/>
      <c r="C76" s="25"/>
      <c r="D76" s="25"/>
    </row>
    <row r="77" spans="1:4" x14ac:dyDescent="0.25">
      <c r="A77" s="25"/>
      <c r="B77" s="25"/>
      <c r="C77" s="25"/>
      <c r="D77" s="25"/>
    </row>
    <row r="78" spans="1:4" x14ac:dyDescent="0.25">
      <c r="A78" s="25"/>
      <c r="B78" s="25"/>
      <c r="C78" s="25"/>
      <c r="D78" s="25"/>
    </row>
    <row r="79" spans="1:4" x14ac:dyDescent="0.25">
      <c r="A79" s="25"/>
      <c r="B79" s="25"/>
      <c r="C79" s="25"/>
      <c r="D79" s="25"/>
    </row>
    <row r="80" spans="1:4" x14ac:dyDescent="0.25">
      <c r="A80" s="25"/>
      <c r="B80" s="25"/>
      <c r="C80" s="25"/>
      <c r="D80" s="25"/>
    </row>
    <row r="81" spans="1:4" x14ac:dyDescent="0.25">
      <c r="A81" s="25"/>
      <c r="B81" s="25"/>
      <c r="C81" s="25"/>
      <c r="D81" s="25"/>
    </row>
    <row r="82" spans="1:4" x14ac:dyDescent="0.25">
      <c r="A82" s="25"/>
      <c r="B82" s="25"/>
      <c r="C82" s="25"/>
      <c r="D82" s="25"/>
    </row>
    <row r="83" spans="1:4" x14ac:dyDescent="0.25">
      <c r="A83" s="25"/>
      <c r="B83" s="25"/>
      <c r="C83" s="25"/>
      <c r="D83" s="25"/>
    </row>
    <row r="84" spans="1:4" x14ac:dyDescent="0.25">
      <c r="A84" s="25"/>
      <c r="B84" s="25"/>
      <c r="C84" s="25"/>
      <c r="D84" s="25"/>
    </row>
    <row r="85" spans="1:4" x14ac:dyDescent="0.25">
      <c r="A85" s="25"/>
      <c r="B85" s="25"/>
      <c r="C85" s="25"/>
      <c r="D85" s="25"/>
    </row>
    <row r="86" spans="1:4" x14ac:dyDescent="0.25">
      <c r="A86" s="25"/>
      <c r="B86" s="25"/>
      <c r="C86" s="25"/>
      <c r="D86" s="25"/>
    </row>
    <row r="87" spans="1:4" x14ac:dyDescent="0.25">
      <c r="A87" s="25"/>
      <c r="B87" s="25"/>
      <c r="C87" s="25"/>
      <c r="D87" s="25"/>
    </row>
    <row r="88" spans="1:4" x14ac:dyDescent="0.25">
      <c r="A88" s="25"/>
      <c r="B88" s="25"/>
      <c r="C88" s="25"/>
      <c r="D88" s="25"/>
    </row>
    <row r="89" spans="1:4" x14ac:dyDescent="0.25">
      <c r="A89" s="25"/>
      <c r="B89" s="25"/>
      <c r="C89" s="25"/>
      <c r="D89" s="25"/>
    </row>
    <row r="90" spans="1:4" x14ac:dyDescent="0.25">
      <c r="A90" s="25"/>
      <c r="B90" s="25"/>
      <c r="C90" s="25"/>
      <c r="D90" s="25"/>
    </row>
    <row r="91" spans="1:4" x14ac:dyDescent="0.25">
      <c r="A91" s="25"/>
      <c r="B91" s="25"/>
      <c r="C91" s="25"/>
      <c r="D91" s="25"/>
    </row>
    <row r="92" spans="1:4" x14ac:dyDescent="0.25">
      <c r="A92" s="25"/>
      <c r="B92" s="25"/>
      <c r="C92" s="25"/>
      <c r="D92" s="25"/>
    </row>
    <row r="93" spans="1:4" x14ac:dyDescent="0.25">
      <c r="A93" s="25"/>
      <c r="B93" s="25"/>
      <c r="C93" s="25"/>
      <c r="D93" s="25"/>
    </row>
    <row r="94" spans="1:4" x14ac:dyDescent="0.25">
      <c r="A94" s="25"/>
      <c r="B94" s="25"/>
      <c r="C94" s="25"/>
      <c r="D94" s="25"/>
    </row>
    <row r="95" spans="1:4" x14ac:dyDescent="0.25">
      <c r="A95" s="25"/>
      <c r="B95" s="25"/>
      <c r="C95" s="25"/>
      <c r="D95" s="25"/>
    </row>
    <row r="96" spans="1:4" x14ac:dyDescent="0.25">
      <c r="A96" s="25"/>
      <c r="B96" s="25"/>
      <c r="C96" s="25"/>
      <c r="D96" s="25"/>
    </row>
    <row r="97" spans="1:4" x14ac:dyDescent="0.25">
      <c r="A97" s="25"/>
      <c r="B97" s="25"/>
      <c r="C97" s="25"/>
      <c r="D97" s="25"/>
    </row>
    <row r="98" spans="1:4" x14ac:dyDescent="0.25">
      <c r="A98" s="25"/>
      <c r="B98" s="25"/>
      <c r="C98" s="25"/>
      <c r="D98" s="25"/>
    </row>
    <row r="99" spans="1:4" x14ac:dyDescent="0.25">
      <c r="A99" s="25"/>
      <c r="B99" s="25"/>
      <c r="C99" s="25"/>
      <c r="D99" s="25"/>
    </row>
    <row r="100" spans="1:4" x14ac:dyDescent="0.25">
      <c r="A100" s="25"/>
      <c r="B100" s="25"/>
      <c r="C100" s="25"/>
      <c r="D100" s="25"/>
    </row>
    <row r="101" spans="1:4" x14ac:dyDescent="0.25">
      <c r="A101" s="25"/>
      <c r="B101" s="25"/>
      <c r="C101" s="25"/>
      <c r="D101" s="25"/>
    </row>
    <row r="102" spans="1:4" x14ac:dyDescent="0.25">
      <c r="A102" s="25"/>
      <c r="B102" s="25"/>
      <c r="C102" s="25"/>
      <c r="D102" s="25"/>
    </row>
    <row r="103" spans="1:4" x14ac:dyDescent="0.25">
      <c r="A103" s="25"/>
      <c r="B103" s="25"/>
      <c r="C103" s="25"/>
      <c r="D103" s="25"/>
    </row>
    <row r="104" spans="1:4" x14ac:dyDescent="0.25">
      <c r="A104" s="25"/>
      <c r="B104" s="25"/>
      <c r="C104" s="25"/>
      <c r="D104" s="25"/>
    </row>
    <row r="105" spans="1:4" x14ac:dyDescent="0.25">
      <c r="A105" s="25"/>
      <c r="B105" s="25"/>
      <c r="C105" s="25"/>
      <c r="D105" s="25"/>
    </row>
    <row r="106" spans="1:4" x14ac:dyDescent="0.25">
      <c r="A106" s="25"/>
      <c r="B106" s="25"/>
      <c r="C106" s="25"/>
      <c r="D106" s="25"/>
    </row>
    <row r="107" spans="1:4" x14ac:dyDescent="0.25">
      <c r="A107" s="25"/>
      <c r="B107" s="25"/>
      <c r="C107" s="25"/>
      <c r="D107" s="25"/>
    </row>
    <row r="108" spans="1:4" x14ac:dyDescent="0.25">
      <c r="A108" s="25"/>
      <c r="B108" s="25"/>
      <c r="C108" s="25"/>
      <c r="D108" s="25"/>
    </row>
    <row r="109" spans="1:4" x14ac:dyDescent="0.25">
      <c r="A109" s="25"/>
      <c r="B109" s="25"/>
      <c r="C109" s="25"/>
      <c r="D109" s="25"/>
    </row>
    <row r="110" spans="1:4" x14ac:dyDescent="0.25">
      <c r="A110" s="25"/>
      <c r="B110" s="25"/>
      <c r="C110" s="25"/>
      <c r="D110" s="25"/>
    </row>
    <row r="111" spans="1:4" x14ac:dyDescent="0.25">
      <c r="A111" s="25"/>
      <c r="B111" s="25"/>
      <c r="C111" s="25"/>
      <c r="D111" s="25"/>
    </row>
    <row r="112" spans="1:4" x14ac:dyDescent="0.25">
      <c r="A112" s="25"/>
      <c r="B112" s="25"/>
      <c r="C112" s="25"/>
      <c r="D112" s="25"/>
    </row>
    <row r="113" spans="1:4" x14ac:dyDescent="0.25">
      <c r="A113" s="25"/>
      <c r="B113" s="25"/>
      <c r="C113" s="25"/>
      <c r="D113" s="25"/>
    </row>
    <row r="114" spans="1:4" x14ac:dyDescent="0.25">
      <c r="A114" s="25"/>
      <c r="B114" s="25"/>
      <c r="C114" s="25"/>
      <c r="D114" s="25"/>
    </row>
    <row r="115" spans="1:4" x14ac:dyDescent="0.25">
      <c r="A115" s="25"/>
      <c r="B115" s="25"/>
      <c r="C115" s="25"/>
      <c r="D115" s="25"/>
    </row>
    <row r="116" spans="1:4" x14ac:dyDescent="0.25">
      <c r="A116" s="25"/>
      <c r="B116" s="25"/>
      <c r="C116" s="25"/>
      <c r="D116" s="25"/>
    </row>
    <row r="117" spans="1:4" x14ac:dyDescent="0.25">
      <c r="A117" s="25"/>
      <c r="B117" s="25"/>
      <c r="C117" s="25"/>
      <c r="D117" s="25"/>
    </row>
    <row r="118" spans="1:4" x14ac:dyDescent="0.25">
      <c r="A118" s="25"/>
      <c r="B118" s="25"/>
      <c r="C118" s="25"/>
      <c r="D118" s="25"/>
    </row>
    <row r="119" spans="1:4" x14ac:dyDescent="0.25">
      <c r="A119" s="25"/>
      <c r="B119" s="25"/>
      <c r="C119" s="25"/>
      <c r="D119" s="25"/>
    </row>
    <row r="120" spans="1:4" x14ac:dyDescent="0.25">
      <c r="A120" s="25"/>
      <c r="B120" s="25"/>
      <c r="C120" s="25"/>
      <c r="D120" s="25"/>
    </row>
    <row r="121" spans="1:4" x14ac:dyDescent="0.25">
      <c r="A121" s="25"/>
      <c r="B121" s="25"/>
      <c r="C121" s="25"/>
      <c r="D121" s="25"/>
    </row>
    <row r="122" spans="1:4" x14ac:dyDescent="0.25">
      <c r="A122" s="25"/>
      <c r="B122" s="25"/>
      <c r="C122" s="25"/>
      <c r="D122" s="25"/>
    </row>
    <row r="123" spans="1:4" x14ac:dyDescent="0.25">
      <c r="A123" s="25"/>
      <c r="B123" s="25"/>
      <c r="C123" s="25"/>
      <c r="D123" s="25"/>
    </row>
    <row r="124" spans="1:4" x14ac:dyDescent="0.25">
      <c r="A124" s="25"/>
      <c r="B124" s="25"/>
      <c r="C124" s="25"/>
      <c r="D124" s="25"/>
    </row>
    <row r="125" spans="1:4" x14ac:dyDescent="0.25">
      <c r="A125" s="25"/>
      <c r="B125" s="25"/>
      <c r="C125" s="25"/>
      <c r="D125" s="25"/>
    </row>
    <row r="126" spans="1:4" x14ac:dyDescent="0.25">
      <c r="A126" s="25"/>
      <c r="B126" s="25"/>
      <c r="C126" s="25"/>
      <c r="D126" s="25"/>
    </row>
    <row r="127" spans="1:4" x14ac:dyDescent="0.25">
      <c r="A127" s="25"/>
      <c r="B127" s="25"/>
      <c r="C127" s="25"/>
      <c r="D127" s="25"/>
    </row>
    <row r="128" spans="1:4" x14ac:dyDescent="0.25">
      <c r="A128" s="25"/>
      <c r="B128" s="25"/>
      <c r="C128" s="25"/>
      <c r="D128" s="25"/>
    </row>
    <row r="129" spans="1:4" x14ac:dyDescent="0.25">
      <c r="A129" s="25"/>
      <c r="B129" s="25"/>
      <c r="C129" s="25"/>
      <c r="D129" s="25"/>
    </row>
    <row r="130" spans="1:4" x14ac:dyDescent="0.25">
      <c r="A130" s="25"/>
      <c r="B130" s="25"/>
      <c r="C130" s="25"/>
      <c r="D130" s="25"/>
    </row>
    <row r="131" spans="1:4" x14ac:dyDescent="0.25">
      <c r="A131" s="25"/>
      <c r="B131" s="25"/>
      <c r="C131" s="25"/>
      <c r="D131" s="25"/>
    </row>
    <row r="132" spans="1:4" x14ac:dyDescent="0.25">
      <c r="A132" s="25"/>
      <c r="B132" s="25"/>
      <c r="C132" s="25"/>
      <c r="D132" s="25"/>
    </row>
    <row r="133" spans="1:4" x14ac:dyDescent="0.25">
      <c r="A133" s="25"/>
      <c r="B133" s="25"/>
      <c r="C133" s="25"/>
      <c r="D133" s="25"/>
    </row>
    <row r="134" spans="1:4" x14ac:dyDescent="0.25">
      <c r="A134" s="25"/>
      <c r="B134" s="25"/>
      <c r="C134" s="25"/>
      <c r="D134" s="25"/>
    </row>
    <row r="135" spans="1:4" x14ac:dyDescent="0.25">
      <c r="A135" s="25"/>
      <c r="B135" s="25"/>
      <c r="C135" s="25"/>
      <c r="D135" s="25"/>
    </row>
    <row r="136" spans="1:4" x14ac:dyDescent="0.25">
      <c r="A136" s="25"/>
      <c r="B136" s="25"/>
      <c r="C136" s="25"/>
      <c r="D136" s="25"/>
    </row>
    <row r="137" spans="1:4" x14ac:dyDescent="0.25">
      <c r="A137" s="25"/>
      <c r="B137" s="25"/>
      <c r="C137" s="25"/>
      <c r="D137" s="25"/>
    </row>
    <row r="138" spans="1:4" x14ac:dyDescent="0.25">
      <c r="A138" s="25"/>
      <c r="B138" s="25"/>
      <c r="C138" s="25"/>
      <c r="D138" s="25"/>
    </row>
    <row r="139" spans="1:4" x14ac:dyDescent="0.25">
      <c r="A139" s="25"/>
      <c r="B139" s="25"/>
      <c r="C139" s="25"/>
      <c r="D139" s="25"/>
    </row>
    <row r="140" spans="1:4" x14ac:dyDescent="0.25">
      <c r="A140" s="25"/>
      <c r="B140" s="25"/>
      <c r="C140" s="25"/>
      <c r="D140" s="25"/>
    </row>
    <row r="141" spans="1:4" x14ac:dyDescent="0.25">
      <c r="A141" s="25"/>
      <c r="B141" s="25"/>
      <c r="C141" s="25"/>
      <c r="D141" s="25"/>
    </row>
    <row r="142" spans="1:4" x14ac:dyDescent="0.25">
      <c r="A142" s="25"/>
      <c r="B142" s="25"/>
      <c r="C142" s="25"/>
      <c r="D142" s="25"/>
    </row>
    <row r="143" spans="1:4" x14ac:dyDescent="0.25">
      <c r="A143" s="25"/>
      <c r="B143" s="25"/>
      <c r="C143" s="25"/>
      <c r="D143" s="25"/>
    </row>
    <row r="144" spans="1:4" x14ac:dyDescent="0.25">
      <c r="A144" s="25"/>
      <c r="B144" s="25"/>
      <c r="C144" s="25"/>
      <c r="D144" s="25"/>
    </row>
    <row r="145" spans="1:4" x14ac:dyDescent="0.25">
      <c r="A145" s="25"/>
      <c r="B145" s="25"/>
      <c r="C145" s="25"/>
      <c r="D145" s="25"/>
    </row>
    <row r="146" spans="1:4" x14ac:dyDescent="0.25">
      <c r="A146" s="25"/>
      <c r="B146" s="25"/>
      <c r="C146" s="25"/>
      <c r="D146" s="25"/>
    </row>
    <row r="147" spans="1:4" x14ac:dyDescent="0.25">
      <c r="A147" s="25"/>
      <c r="B147" s="25"/>
      <c r="C147" s="25"/>
      <c r="D147" s="25"/>
    </row>
    <row r="148" spans="1:4" x14ac:dyDescent="0.25">
      <c r="A148" s="25"/>
      <c r="B148" s="25"/>
      <c r="C148" s="25"/>
      <c r="D148" s="25"/>
    </row>
    <row r="149" spans="1:4" x14ac:dyDescent="0.25">
      <c r="A149" s="25"/>
      <c r="B149" s="25"/>
      <c r="C149" s="25"/>
      <c r="D149" s="25"/>
    </row>
    <row r="150" spans="1:4" x14ac:dyDescent="0.25">
      <c r="A150" s="25"/>
      <c r="B150" s="25"/>
      <c r="C150" s="25"/>
      <c r="D150" s="25"/>
    </row>
    <row r="151" spans="1:4" x14ac:dyDescent="0.25">
      <c r="A151" s="25"/>
      <c r="B151" s="25"/>
      <c r="C151" s="25"/>
      <c r="D151" s="25"/>
    </row>
    <row r="152" spans="1:4" x14ac:dyDescent="0.25">
      <c r="A152" s="25"/>
      <c r="B152" s="25"/>
      <c r="C152" s="25"/>
      <c r="D152" s="25"/>
    </row>
    <row r="153" spans="1:4" x14ac:dyDescent="0.25">
      <c r="A153" s="25"/>
      <c r="B153" s="25"/>
      <c r="C153" s="25"/>
      <c r="D153" s="25"/>
    </row>
    <row r="154" spans="1:4" x14ac:dyDescent="0.25">
      <c r="A154" s="25"/>
      <c r="B154" s="25"/>
      <c r="C154" s="25"/>
      <c r="D154" s="25"/>
    </row>
    <row r="155" spans="1:4" x14ac:dyDescent="0.25">
      <c r="A155" s="25"/>
      <c r="B155" s="25"/>
      <c r="C155" s="25"/>
      <c r="D155" s="25"/>
    </row>
    <row r="156" spans="1:4" x14ac:dyDescent="0.25">
      <c r="A156" s="25"/>
      <c r="B156" s="25"/>
      <c r="C156" s="25"/>
      <c r="D156" s="25"/>
    </row>
  </sheetData>
  <sheetProtection formatCells="0" formatColumns="0" insertColumns="0" insertRows="0" deleteColumns="0" deleteRows="0" selectLockedCells="1"/>
  <mergeCells count="13">
    <mergeCell ref="A16:B16"/>
    <mergeCell ref="C16:D16"/>
    <mergeCell ref="C18:D18"/>
    <mergeCell ref="A19:D20"/>
    <mergeCell ref="A7:D7"/>
    <mergeCell ref="A8:D8"/>
    <mergeCell ref="A10:B10"/>
    <mergeCell ref="C10:D10"/>
    <mergeCell ref="A12:B12"/>
    <mergeCell ref="C12:D12"/>
    <mergeCell ref="A14:B14"/>
    <mergeCell ref="C14:D14"/>
    <mergeCell ref="A18:B18"/>
  </mergeCells>
  <dataValidations count="1">
    <dataValidation type="textLength" allowBlank="1" showInputMessage="1" showErrorMessage="1" sqref="A8:D8">
      <formula1>0</formula1>
      <formula2>4000</formula2>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5:C907"/>
  <sheetViews>
    <sheetView showGridLines="0" topLeftCell="A16" zoomScale="85" zoomScaleNormal="85" workbookViewId="0">
      <selection activeCell="A19" sqref="A19"/>
    </sheetView>
  </sheetViews>
  <sheetFormatPr baseColWidth="10" defaultRowHeight="15" x14ac:dyDescent="0.25"/>
  <cols>
    <col min="1" max="1" width="25.42578125" customWidth="1"/>
    <col min="2" max="2" width="127.140625" customWidth="1"/>
    <col min="3" max="3" width="13.42578125" customWidth="1"/>
  </cols>
  <sheetData>
    <row r="5" spans="1:3" s="2" customFormat="1" ht="18.75" x14ac:dyDescent="0.3">
      <c r="A5" s="2" t="s">
        <v>500</v>
      </c>
    </row>
    <row r="7" spans="1:3" ht="18.75" x14ac:dyDescent="0.3">
      <c r="A7" s="2" t="s">
        <v>9</v>
      </c>
    </row>
    <row r="8" spans="1:3" ht="27.75" customHeight="1" x14ac:dyDescent="0.25">
      <c r="A8" s="259" t="s">
        <v>459</v>
      </c>
      <c r="B8" s="259"/>
    </row>
    <row r="9" spans="1:3" ht="15.75" thickBot="1" x14ac:dyDescent="0.3">
      <c r="A9" s="19"/>
    </row>
    <row r="10" spans="1:3" ht="38.25" customHeight="1" thickBot="1" x14ac:dyDescent="0.3">
      <c r="A10" s="28" t="s">
        <v>10</v>
      </c>
      <c r="B10" s="36"/>
    </row>
    <row r="11" spans="1:3" ht="38.25" customHeight="1" thickBot="1" x14ac:dyDescent="0.3">
      <c r="A11" s="28" t="s">
        <v>453</v>
      </c>
      <c r="B11" s="36"/>
    </row>
    <row r="12" spans="1:3" ht="38.25" customHeight="1" thickBot="1" x14ac:dyDescent="0.3">
      <c r="A12" s="260" t="s">
        <v>559</v>
      </c>
      <c r="B12" s="261"/>
      <c r="C12" s="33" t="s">
        <v>466</v>
      </c>
    </row>
    <row r="13" spans="1:3" ht="117" customHeight="1" thickBot="1" x14ac:dyDescent="0.3">
      <c r="A13" s="262"/>
      <c r="B13" s="263"/>
      <c r="C13" s="34">
        <f>+LEN(A13)</f>
        <v>0</v>
      </c>
    </row>
    <row r="14" spans="1:3" ht="39" customHeight="1" thickBot="1" x14ac:dyDescent="0.3">
      <c r="A14" s="265" t="s">
        <v>557</v>
      </c>
      <c r="B14" s="266"/>
      <c r="C14" s="33" t="s">
        <v>466</v>
      </c>
    </row>
    <row r="15" spans="1:3" ht="186" customHeight="1" thickBot="1" x14ac:dyDescent="0.3">
      <c r="A15" s="262"/>
      <c r="B15" s="263"/>
      <c r="C15" s="34">
        <f>+LEN(A15)</f>
        <v>0</v>
      </c>
    </row>
    <row r="16" spans="1:3" ht="39" customHeight="1" thickBot="1" x14ac:dyDescent="0.3">
      <c r="A16" s="260" t="s">
        <v>558</v>
      </c>
      <c r="B16" s="267"/>
      <c r="C16" s="33" t="s">
        <v>466</v>
      </c>
    </row>
    <row r="17" spans="1:3" ht="138.75" customHeight="1" thickBot="1" x14ac:dyDescent="0.3">
      <c r="A17" s="262"/>
      <c r="B17" s="263"/>
      <c r="C17" s="34">
        <f>+LEN(A17)</f>
        <v>0</v>
      </c>
    </row>
    <row r="18" spans="1:3" ht="33" customHeight="1" x14ac:dyDescent="0.25">
      <c r="A18" s="264" t="s">
        <v>454</v>
      </c>
      <c r="B18" s="264"/>
    </row>
    <row r="19" spans="1:3" x14ac:dyDescent="0.25">
      <c r="A19" s="25"/>
      <c r="B19" s="25"/>
    </row>
    <row r="20" spans="1:3" x14ac:dyDescent="0.25">
      <c r="A20" s="25"/>
      <c r="B20" s="25"/>
    </row>
    <row r="21" spans="1:3" x14ac:dyDescent="0.25">
      <c r="A21" s="25"/>
      <c r="B21" s="25"/>
    </row>
    <row r="22" spans="1:3" x14ac:dyDescent="0.25">
      <c r="A22" s="25"/>
      <c r="B22" s="25"/>
    </row>
    <row r="23" spans="1:3" x14ac:dyDescent="0.25">
      <c r="A23" s="25"/>
      <c r="B23" s="25"/>
    </row>
    <row r="24" spans="1:3" x14ac:dyDescent="0.25">
      <c r="A24" s="25"/>
      <c r="B24" s="25"/>
    </row>
    <row r="25" spans="1:3" x14ac:dyDescent="0.25">
      <c r="A25" s="25"/>
      <c r="B25" s="25"/>
    </row>
    <row r="26" spans="1:3" x14ac:dyDescent="0.25">
      <c r="A26" s="25"/>
      <c r="B26" s="25"/>
    </row>
    <row r="27" spans="1:3" x14ac:dyDescent="0.25">
      <c r="A27" s="25"/>
      <c r="B27" s="25"/>
    </row>
    <row r="28" spans="1:3" x14ac:dyDescent="0.25">
      <c r="A28" s="25"/>
      <c r="B28" s="25"/>
    </row>
    <row r="29" spans="1:3" x14ac:dyDescent="0.25">
      <c r="A29" s="25"/>
      <c r="B29" s="25"/>
    </row>
    <row r="30" spans="1:3" x14ac:dyDescent="0.25">
      <c r="A30" s="25"/>
      <c r="B30" s="25"/>
    </row>
    <row r="31" spans="1:3" x14ac:dyDescent="0.25">
      <c r="A31" s="25"/>
      <c r="B31" s="25"/>
    </row>
    <row r="32" spans="1:3" x14ac:dyDescent="0.25">
      <c r="A32" s="25"/>
      <c r="B32" s="25"/>
    </row>
    <row r="33" spans="1:2" x14ac:dyDescent="0.25">
      <c r="A33" s="25"/>
      <c r="B33" s="25"/>
    </row>
    <row r="34" spans="1:2" x14ac:dyDescent="0.25">
      <c r="A34" s="25"/>
      <c r="B34" s="25"/>
    </row>
    <row r="35" spans="1:2" x14ac:dyDescent="0.25">
      <c r="A35" s="25"/>
      <c r="B35" s="25"/>
    </row>
    <row r="36" spans="1:2" x14ac:dyDescent="0.25">
      <c r="A36" s="25"/>
      <c r="B36" s="25"/>
    </row>
    <row r="37" spans="1:2" x14ac:dyDescent="0.25">
      <c r="A37" s="25"/>
      <c r="B37" s="25"/>
    </row>
    <row r="38" spans="1:2" x14ac:dyDescent="0.25">
      <c r="A38" s="25"/>
      <c r="B38" s="25"/>
    </row>
    <row r="39" spans="1:2" x14ac:dyDescent="0.25">
      <c r="A39" s="25"/>
      <c r="B39" s="25"/>
    </row>
    <row r="40" spans="1:2" x14ac:dyDescent="0.25">
      <c r="A40" s="25"/>
      <c r="B40" s="25"/>
    </row>
    <row r="41" spans="1:2" x14ac:dyDescent="0.25">
      <c r="A41" s="25"/>
      <c r="B41" s="25"/>
    </row>
    <row r="42" spans="1:2" x14ac:dyDescent="0.25">
      <c r="A42" s="25"/>
      <c r="B42" s="25"/>
    </row>
    <row r="43" spans="1:2" x14ac:dyDescent="0.25">
      <c r="A43" s="25"/>
      <c r="B43" s="25"/>
    </row>
    <row r="44" spans="1:2" x14ac:dyDescent="0.25">
      <c r="A44" s="25"/>
      <c r="B44" s="25"/>
    </row>
    <row r="45" spans="1:2" x14ac:dyDescent="0.25">
      <c r="A45" s="25"/>
      <c r="B45" s="25"/>
    </row>
    <row r="46" spans="1:2" x14ac:dyDescent="0.25">
      <c r="A46" s="25"/>
      <c r="B46" s="25"/>
    </row>
    <row r="47" spans="1:2" x14ac:dyDescent="0.25">
      <c r="A47" s="25"/>
      <c r="B47" s="25"/>
    </row>
    <row r="48" spans="1:2" x14ac:dyDescent="0.25">
      <c r="A48" s="25"/>
      <c r="B48" s="25"/>
    </row>
    <row r="49" spans="1:2" x14ac:dyDescent="0.25">
      <c r="A49" s="25"/>
      <c r="B49" s="25"/>
    </row>
    <row r="50" spans="1:2" x14ac:dyDescent="0.25">
      <c r="A50" s="25"/>
      <c r="B50" s="25"/>
    </row>
    <row r="51" spans="1:2" x14ac:dyDescent="0.25">
      <c r="A51" s="25"/>
      <c r="B51" s="25"/>
    </row>
    <row r="52" spans="1:2" x14ac:dyDescent="0.25">
      <c r="A52" s="25"/>
      <c r="B52" s="25"/>
    </row>
    <row r="53" spans="1:2" x14ac:dyDescent="0.25">
      <c r="A53" s="25"/>
      <c r="B53" s="25"/>
    </row>
    <row r="54" spans="1:2" x14ac:dyDescent="0.25">
      <c r="A54" s="25"/>
      <c r="B54" s="25"/>
    </row>
    <row r="55" spans="1:2" x14ac:dyDescent="0.25">
      <c r="A55" s="25"/>
      <c r="B55" s="25"/>
    </row>
    <row r="56" spans="1:2" x14ac:dyDescent="0.25">
      <c r="A56" s="25"/>
      <c r="B56" s="25"/>
    </row>
    <row r="57" spans="1:2" x14ac:dyDescent="0.25">
      <c r="A57" s="25"/>
      <c r="B57" s="25"/>
    </row>
    <row r="58" spans="1:2" x14ac:dyDescent="0.25">
      <c r="A58" s="25"/>
      <c r="B58" s="25"/>
    </row>
    <row r="59" spans="1:2" x14ac:dyDescent="0.25">
      <c r="A59" s="25"/>
      <c r="B59" s="25"/>
    </row>
    <row r="60" spans="1:2" x14ac:dyDescent="0.25">
      <c r="A60" s="25"/>
      <c r="B60" s="25"/>
    </row>
    <row r="61" spans="1:2" x14ac:dyDescent="0.25">
      <c r="A61" s="25"/>
      <c r="B61" s="25"/>
    </row>
    <row r="62" spans="1:2" x14ac:dyDescent="0.25">
      <c r="A62" s="25"/>
      <c r="B62" s="25"/>
    </row>
    <row r="63" spans="1:2" x14ac:dyDescent="0.25">
      <c r="A63" s="25"/>
      <c r="B63" s="25"/>
    </row>
    <row r="64" spans="1:2" x14ac:dyDescent="0.25">
      <c r="A64" s="25"/>
      <c r="B64" s="25"/>
    </row>
    <row r="65" spans="1:2" x14ac:dyDescent="0.25">
      <c r="A65" s="25"/>
      <c r="B65" s="25"/>
    </row>
    <row r="66" spans="1:2" x14ac:dyDescent="0.25">
      <c r="A66" s="25"/>
      <c r="B66" s="25"/>
    </row>
    <row r="67" spans="1:2" x14ac:dyDescent="0.25">
      <c r="A67" s="25"/>
      <c r="B67" s="25"/>
    </row>
    <row r="68" spans="1:2" x14ac:dyDescent="0.25">
      <c r="A68" s="25"/>
      <c r="B68" s="25"/>
    </row>
    <row r="69" spans="1:2" x14ac:dyDescent="0.25">
      <c r="A69" s="25"/>
      <c r="B69" s="25"/>
    </row>
    <row r="70" spans="1:2" x14ac:dyDescent="0.25">
      <c r="A70" s="25"/>
      <c r="B70" s="25"/>
    </row>
    <row r="71" spans="1:2" x14ac:dyDescent="0.25">
      <c r="A71" s="25"/>
      <c r="B71" s="25"/>
    </row>
    <row r="72" spans="1:2" x14ac:dyDescent="0.25">
      <c r="A72" s="25"/>
      <c r="B72" s="25"/>
    </row>
    <row r="73" spans="1:2" x14ac:dyDescent="0.25">
      <c r="A73" s="25"/>
      <c r="B73" s="25"/>
    </row>
    <row r="74" spans="1:2" x14ac:dyDescent="0.25">
      <c r="A74" s="25"/>
      <c r="B74" s="25"/>
    </row>
    <row r="75" spans="1:2" x14ac:dyDescent="0.25">
      <c r="A75" s="25"/>
      <c r="B75" s="25"/>
    </row>
    <row r="76" spans="1:2" x14ac:dyDescent="0.25">
      <c r="A76" s="25"/>
      <c r="B76" s="25"/>
    </row>
    <row r="77" spans="1:2" x14ac:dyDescent="0.25">
      <c r="A77" s="25"/>
      <c r="B77" s="25"/>
    </row>
    <row r="78" spans="1:2" x14ac:dyDescent="0.25">
      <c r="A78" s="25"/>
      <c r="B78" s="25"/>
    </row>
    <row r="79" spans="1:2" x14ac:dyDescent="0.25">
      <c r="A79" s="25"/>
      <c r="B79" s="25"/>
    </row>
    <row r="80" spans="1:2" x14ac:dyDescent="0.25">
      <c r="A80" s="25"/>
      <c r="B80" s="25"/>
    </row>
    <row r="81" spans="1:2" x14ac:dyDescent="0.25">
      <c r="A81" s="25"/>
      <c r="B81" s="25"/>
    </row>
    <row r="82" spans="1:2" x14ac:dyDescent="0.25">
      <c r="A82" s="25"/>
      <c r="B82" s="25"/>
    </row>
    <row r="83" spans="1:2" x14ac:dyDescent="0.25">
      <c r="A83" s="25"/>
      <c r="B83" s="25"/>
    </row>
    <row r="84" spans="1:2" x14ac:dyDescent="0.25">
      <c r="A84" s="25"/>
      <c r="B84" s="25"/>
    </row>
    <row r="85" spans="1:2" x14ac:dyDescent="0.25">
      <c r="A85" s="25"/>
      <c r="B85" s="25"/>
    </row>
    <row r="86" spans="1:2" x14ac:dyDescent="0.25">
      <c r="A86" s="25"/>
      <c r="B86" s="25"/>
    </row>
    <row r="87" spans="1:2" x14ac:dyDescent="0.25">
      <c r="A87" s="25"/>
      <c r="B87" s="25"/>
    </row>
    <row r="88" spans="1:2" x14ac:dyDescent="0.25">
      <c r="A88" s="25"/>
      <c r="B88" s="25"/>
    </row>
    <row r="89" spans="1:2" x14ac:dyDescent="0.25">
      <c r="A89" s="25"/>
      <c r="B89" s="25"/>
    </row>
    <row r="90" spans="1:2" x14ac:dyDescent="0.25">
      <c r="A90" s="25"/>
      <c r="B90" s="25"/>
    </row>
    <row r="91" spans="1:2" x14ac:dyDescent="0.25">
      <c r="A91" s="25"/>
      <c r="B91" s="25"/>
    </row>
    <row r="92" spans="1:2" x14ac:dyDescent="0.25">
      <c r="A92" s="25"/>
      <c r="B92" s="25"/>
    </row>
    <row r="93" spans="1:2" x14ac:dyDescent="0.25">
      <c r="A93" s="25"/>
      <c r="B93" s="25"/>
    </row>
    <row r="94" spans="1:2" x14ac:dyDescent="0.25">
      <c r="A94" s="25"/>
      <c r="B94" s="25"/>
    </row>
    <row r="95" spans="1:2" x14ac:dyDescent="0.25">
      <c r="A95" s="25"/>
      <c r="B95" s="25"/>
    </row>
    <row r="96" spans="1:2" x14ac:dyDescent="0.25">
      <c r="A96" s="25"/>
      <c r="B96" s="25"/>
    </row>
    <row r="97" spans="1:2" x14ac:dyDescent="0.25">
      <c r="A97" s="25"/>
      <c r="B97" s="25"/>
    </row>
    <row r="98" spans="1:2" x14ac:dyDescent="0.25">
      <c r="A98" s="25"/>
      <c r="B98" s="25"/>
    </row>
    <row r="99" spans="1:2" x14ac:dyDescent="0.25">
      <c r="A99" s="25"/>
      <c r="B99" s="25"/>
    </row>
    <row r="100" spans="1:2" x14ac:dyDescent="0.25">
      <c r="A100" s="25"/>
      <c r="B100" s="25"/>
    </row>
    <row r="101" spans="1:2" x14ac:dyDescent="0.25">
      <c r="A101" s="25"/>
      <c r="B101" s="25"/>
    </row>
    <row r="102" spans="1:2" x14ac:dyDescent="0.25">
      <c r="A102" s="25"/>
      <c r="B102" s="25"/>
    </row>
    <row r="103" spans="1:2" x14ac:dyDescent="0.25">
      <c r="A103" s="25"/>
      <c r="B103" s="25"/>
    </row>
    <row r="104" spans="1:2" x14ac:dyDescent="0.25">
      <c r="A104" s="25"/>
      <c r="B104" s="25"/>
    </row>
    <row r="105" spans="1:2" x14ac:dyDescent="0.25">
      <c r="A105" s="25"/>
      <c r="B105" s="25"/>
    </row>
    <row r="106" spans="1:2" x14ac:dyDescent="0.25">
      <c r="A106" s="25"/>
      <c r="B106" s="25"/>
    </row>
    <row r="107" spans="1:2" x14ac:dyDescent="0.25">
      <c r="A107" s="25"/>
      <c r="B107" s="25"/>
    </row>
    <row r="108" spans="1:2" x14ac:dyDescent="0.25">
      <c r="A108" s="25"/>
      <c r="B108" s="25"/>
    </row>
    <row r="109" spans="1:2" x14ac:dyDescent="0.25">
      <c r="A109" s="25"/>
      <c r="B109" s="25"/>
    </row>
    <row r="110" spans="1:2" x14ac:dyDescent="0.25">
      <c r="A110" s="25"/>
      <c r="B110" s="25"/>
    </row>
    <row r="111" spans="1:2" x14ac:dyDescent="0.25">
      <c r="A111" s="25"/>
      <c r="B111" s="25"/>
    </row>
    <row r="112" spans="1:2" x14ac:dyDescent="0.25">
      <c r="A112" s="25"/>
      <c r="B112" s="25"/>
    </row>
    <row r="113" spans="1:2" x14ac:dyDescent="0.25">
      <c r="A113" s="25"/>
      <c r="B113" s="25"/>
    </row>
    <row r="114" spans="1:2" x14ac:dyDescent="0.25">
      <c r="A114" s="25"/>
      <c r="B114" s="25"/>
    </row>
    <row r="115" spans="1:2" x14ac:dyDescent="0.25">
      <c r="A115" s="25"/>
      <c r="B115" s="25"/>
    </row>
    <row r="116" spans="1:2" x14ac:dyDescent="0.25">
      <c r="A116" s="25"/>
      <c r="B116" s="25"/>
    </row>
    <row r="117" spans="1:2" x14ac:dyDescent="0.25">
      <c r="A117" s="25"/>
      <c r="B117" s="25"/>
    </row>
    <row r="118" spans="1:2" x14ac:dyDescent="0.25">
      <c r="A118" s="25"/>
      <c r="B118" s="25"/>
    </row>
    <row r="119" spans="1:2" x14ac:dyDescent="0.25">
      <c r="A119" s="25"/>
      <c r="B119" s="25"/>
    </row>
    <row r="120" spans="1:2" x14ac:dyDescent="0.25">
      <c r="A120" s="25"/>
      <c r="B120" s="25"/>
    </row>
    <row r="121" spans="1:2" x14ac:dyDescent="0.25">
      <c r="A121" s="25"/>
      <c r="B121" s="25"/>
    </row>
    <row r="122" spans="1:2" x14ac:dyDescent="0.25">
      <c r="A122" s="25"/>
      <c r="B122" s="25"/>
    </row>
    <row r="123" spans="1:2" x14ac:dyDescent="0.25">
      <c r="A123" s="25"/>
      <c r="B123" s="25"/>
    </row>
    <row r="124" spans="1:2" x14ac:dyDescent="0.25">
      <c r="A124" s="25"/>
      <c r="B124" s="25"/>
    </row>
    <row r="125" spans="1:2" x14ac:dyDescent="0.25">
      <c r="A125" s="25"/>
      <c r="B125" s="25"/>
    </row>
    <row r="126" spans="1:2" x14ac:dyDescent="0.25">
      <c r="A126" s="25"/>
      <c r="B126" s="25"/>
    </row>
    <row r="127" spans="1:2" x14ac:dyDescent="0.25">
      <c r="A127" s="25"/>
      <c r="B127" s="25"/>
    </row>
    <row r="128" spans="1:2" x14ac:dyDescent="0.25">
      <c r="A128" s="25"/>
      <c r="B128" s="25"/>
    </row>
    <row r="129" spans="1:2" x14ac:dyDescent="0.25">
      <c r="A129" s="25"/>
      <c r="B129" s="25"/>
    </row>
    <row r="130" spans="1:2" x14ac:dyDescent="0.25">
      <c r="A130" s="25"/>
      <c r="B130" s="25"/>
    </row>
    <row r="131" spans="1:2" x14ac:dyDescent="0.25">
      <c r="A131" s="25"/>
      <c r="B131" s="25"/>
    </row>
    <row r="132" spans="1:2" x14ac:dyDescent="0.25">
      <c r="A132" s="25"/>
      <c r="B132" s="25"/>
    </row>
    <row r="133" spans="1:2" x14ac:dyDescent="0.25">
      <c r="A133" s="25"/>
      <c r="B133" s="25"/>
    </row>
    <row r="134" spans="1:2" x14ac:dyDescent="0.25">
      <c r="A134" s="25"/>
      <c r="B134" s="25"/>
    </row>
    <row r="135" spans="1:2" x14ac:dyDescent="0.25">
      <c r="A135" s="25"/>
      <c r="B135" s="25"/>
    </row>
    <row r="136" spans="1:2" x14ac:dyDescent="0.25">
      <c r="A136" s="25"/>
      <c r="B136" s="25"/>
    </row>
    <row r="137" spans="1:2" x14ac:dyDescent="0.25">
      <c r="A137" s="25"/>
      <c r="B137" s="25"/>
    </row>
    <row r="138" spans="1:2" x14ac:dyDescent="0.25">
      <c r="A138" s="25"/>
      <c r="B138" s="25"/>
    </row>
    <row r="139" spans="1:2" x14ac:dyDescent="0.25">
      <c r="A139" s="25"/>
      <c r="B139" s="25"/>
    </row>
    <row r="140" spans="1:2" x14ac:dyDescent="0.25">
      <c r="A140" s="25"/>
      <c r="B140" s="25"/>
    </row>
    <row r="141" spans="1:2" x14ac:dyDescent="0.25">
      <c r="A141" s="25"/>
      <c r="B141" s="25"/>
    </row>
    <row r="142" spans="1:2" x14ac:dyDescent="0.25">
      <c r="A142" s="25"/>
      <c r="B142" s="25"/>
    </row>
    <row r="143" spans="1:2" x14ac:dyDescent="0.25">
      <c r="A143" s="25"/>
      <c r="B143" s="25"/>
    </row>
    <row r="144" spans="1:2" x14ac:dyDescent="0.25">
      <c r="A144" s="25"/>
      <c r="B144" s="25"/>
    </row>
    <row r="145" spans="1:2" x14ac:dyDescent="0.25">
      <c r="A145" s="25"/>
      <c r="B145" s="25"/>
    </row>
    <row r="146" spans="1:2" x14ac:dyDescent="0.25">
      <c r="A146" s="25"/>
      <c r="B146" s="25"/>
    </row>
    <row r="147" spans="1:2" x14ac:dyDescent="0.25">
      <c r="A147" s="25"/>
      <c r="B147" s="25"/>
    </row>
    <row r="148" spans="1:2" x14ac:dyDescent="0.25">
      <c r="A148" s="25"/>
      <c r="B148" s="25"/>
    </row>
    <row r="149" spans="1:2" x14ac:dyDescent="0.25">
      <c r="A149" s="25"/>
      <c r="B149" s="25"/>
    </row>
    <row r="150" spans="1:2" x14ac:dyDescent="0.25">
      <c r="A150" s="25"/>
      <c r="B150" s="25"/>
    </row>
    <row r="151" spans="1:2" x14ac:dyDescent="0.25">
      <c r="A151" s="25"/>
      <c r="B151" s="25"/>
    </row>
    <row r="152" spans="1:2" x14ac:dyDescent="0.25">
      <c r="A152" s="25"/>
      <c r="B152" s="25"/>
    </row>
    <row r="153" spans="1:2" x14ac:dyDescent="0.25">
      <c r="A153" s="25"/>
      <c r="B153" s="25"/>
    </row>
    <row r="154" spans="1:2" x14ac:dyDescent="0.25">
      <c r="A154" s="25"/>
      <c r="B154" s="25"/>
    </row>
    <row r="155" spans="1:2" x14ac:dyDescent="0.25">
      <c r="A155" s="25"/>
      <c r="B155" s="25"/>
    </row>
    <row r="156" spans="1:2" x14ac:dyDescent="0.25">
      <c r="A156" s="25"/>
      <c r="B156" s="25"/>
    </row>
    <row r="157" spans="1:2" x14ac:dyDescent="0.25">
      <c r="A157" s="25"/>
      <c r="B157" s="25"/>
    </row>
    <row r="158" spans="1:2" x14ac:dyDescent="0.25">
      <c r="A158" s="25"/>
      <c r="B158" s="25"/>
    </row>
    <row r="159" spans="1:2" x14ac:dyDescent="0.25">
      <c r="A159" s="25"/>
      <c r="B159" s="25"/>
    </row>
    <row r="160" spans="1:2" x14ac:dyDescent="0.25">
      <c r="A160" s="25"/>
      <c r="B160" s="25"/>
    </row>
    <row r="161" spans="1:2" x14ac:dyDescent="0.25">
      <c r="A161" s="25"/>
      <c r="B161" s="25"/>
    </row>
    <row r="162" spans="1:2" x14ac:dyDescent="0.25">
      <c r="A162" s="25"/>
      <c r="B162" s="25"/>
    </row>
    <row r="163" spans="1:2" x14ac:dyDescent="0.25">
      <c r="A163" s="25"/>
      <c r="B163" s="25"/>
    </row>
    <row r="164" spans="1:2" x14ac:dyDescent="0.25">
      <c r="A164" s="25"/>
      <c r="B164" s="25"/>
    </row>
    <row r="165" spans="1:2" x14ac:dyDescent="0.25">
      <c r="A165" s="25"/>
      <c r="B165" s="25"/>
    </row>
    <row r="166" spans="1:2" x14ac:dyDescent="0.25">
      <c r="A166" s="25"/>
      <c r="B166" s="25"/>
    </row>
    <row r="167" spans="1:2" x14ac:dyDescent="0.25">
      <c r="A167" s="25"/>
      <c r="B167" s="25"/>
    </row>
    <row r="168" spans="1:2" x14ac:dyDescent="0.25">
      <c r="A168" s="25"/>
      <c r="B168" s="25"/>
    </row>
    <row r="169" spans="1:2" x14ac:dyDescent="0.25">
      <c r="A169" s="25"/>
      <c r="B169" s="25"/>
    </row>
    <row r="170" spans="1:2" x14ac:dyDescent="0.25">
      <c r="A170" s="25"/>
      <c r="B170" s="25"/>
    </row>
    <row r="171" spans="1:2" x14ac:dyDescent="0.25">
      <c r="A171" s="25"/>
      <c r="B171" s="25"/>
    </row>
    <row r="172" spans="1:2" x14ac:dyDescent="0.25">
      <c r="A172" s="25"/>
      <c r="B172" s="25"/>
    </row>
    <row r="173" spans="1:2" x14ac:dyDescent="0.25">
      <c r="A173" s="25"/>
      <c r="B173" s="25"/>
    </row>
    <row r="174" spans="1:2" x14ac:dyDescent="0.25">
      <c r="A174" s="25"/>
      <c r="B174" s="25"/>
    </row>
    <row r="175" spans="1:2" x14ac:dyDescent="0.25">
      <c r="A175" s="25"/>
      <c r="B175" s="25"/>
    </row>
    <row r="176" spans="1:2" x14ac:dyDescent="0.25">
      <c r="A176" s="25"/>
      <c r="B176" s="25"/>
    </row>
    <row r="177" spans="1:2" x14ac:dyDescent="0.25">
      <c r="A177" s="25"/>
      <c r="B177" s="25"/>
    </row>
    <row r="178" spans="1:2" x14ac:dyDescent="0.25">
      <c r="A178" s="25"/>
      <c r="B178" s="25"/>
    </row>
    <row r="179" spans="1:2" x14ac:dyDescent="0.25">
      <c r="A179" s="25"/>
      <c r="B179" s="25"/>
    </row>
    <row r="180" spans="1:2" x14ac:dyDescent="0.25">
      <c r="A180" s="25"/>
      <c r="B180" s="25"/>
    </row>
    <row r="181" spans="1:2" x14ac:dyDescent="0.25">
      <c r="A181" s="25"/>
      <c r="B181" s="25"/>
    </row>
    <row r="182" spans="1:2" x14ac:dyDescent="0.25">
      <c r="A182" s="25"/>
      <c r="B182" s="25"/>
    </row>
    <row r="183" spans="1:2" x14ac:dyDescent="0.25">
      <c r="A183" s="25"/>
      <c r="B183" s="25"/>
    </row>
    <row r="184" spans="1:2" x14ac:dyDescent="0.25">
      <c r="A184" s="25"/>
      <c r="B184" s="25"/>
    </row>
    <row r="185" spans="1:2" x14ac:dyDescent="0.25">
      <c r="A185" s="25"/>
      <c r="B185" s="25"/>
    </row>
    <row r="186" spans="1:2" x14ac:dyDescent="0.25">
      <c r="A186" s="25"/>
      <c r="B186" s="25"/>
    </row>
    <row r="187" spans="1:2" x14ac:dyDescent="0.25">
      <c r="A187" s="25"/>
      <c r="B187" s="25"/>
    </row>
    <row r="188" spans="1:2" x14ac:dyDescent="0.25">
      <c r="A188" s="25"/>
      <c r="B188" s="25"/>
    </row>
    <row r="189" spans="1:2" x14ac:dyDescent="0.25">
      <c r="A189" s="25"/>
      <c r="B189" s="25"/>
    </row>
    <row r="190" spans="1:2" x14ac:dyDescent="0.25">
      <c r="A190" s="25"/>
      <c r="B190" s="25"/>
    </row>
    <row r="191" spans="1:2" x14ac:dyDescent="0.25">
      <c r="A191" s="25"/>
      <c r="B191" s="25"/>
    </row>
    <row r="192" spans="1:2" x14ac:dyDescent="0.25">
      <c r="A192" s="25"/>
      <c r="B192" s="25"/>
    </row>
    <row r="193" spans="1:2" x14ac:dyDescent="0.25">
      <c r="A193" s="25"/>
      <c r="B193" s="25"/>
    </row>
    <row r="194" spans="1:2" x14ac:dyDescent="0.25">
      <c r="A194" s="25"/>
      <c r="B194" s="25"/>
    </row>
    <row r="195" spans="1:2" x14ac:dyDescent="0.25">
      <c r="A195" s="25"/>
      <c r="B195" s="25"/>
    </row>
    <row r="196" spans="1:2" x14ac:dyDescent="0.25">
      <c r="A196" s="25"/>
      <c r="B196" s="25"/>
    </row>
    <row r="197" spans="1:2" x14ac:dyDescent="0.25">
      <c r="A197" s="25"/>
      <c r="B197" s="25"/>
    </row>
    <row r="198" spans="1:2" x14ac:dyDescent="0.25">
      <c r="A198" s="25"/>
      <c r="B198" s="25"/>
    </row>
    <row r="199" spans="1:2" x14ac:dyDescent="0.25">
      <c r="A199" s="25"/>
      <c r="B199" s="25"/>
    </row>
    <row r="200" spans="1:2" x14ac:dyDescent="0.25">
      <c r="A200" s="25"/>
      <c r="B200" s="25"/>
    </row>
    <row r="201" spans="1:2" x14ac:dyDescent="0.25">
      <c r="A201" s="25"/>
      <c r="B201" s="25"/>
    </row>
    <row r="202" spans="1:2" x14ac:dyDescent="0.25">
      <c r="A202" s="25"/>
      <c r="B202" s="25"/>
    </row>
    <row r="203" spans="1:2" x14ac:dyDescent="0.25">
      <c r="A203" s="25"/>
      <c r="B203" s="25"/>
    </row>
    <row r="204" spans="1:2" x14ac:dyDescent="0.25">
      <c r="A204" s="25"/>
      <c r="B204" s="25"/>
    </row>
    <row r="205" spans="1:2" x14ac:dyDescent="0.25">
      <c r="A205" s="25"/>
      <c r="B205" s="25"/>
    </row>
    <row r="206" spans="1:2" x14ac:dyDescent="0.25">
      <c r="A206" s="25"/>
      <c r="B206" s="25"/>
    </row>
    <row r="207" spans="1:2" x14ac:dyDescent="0.25">
      <c r="A207" s="25"/>
      <c r="B207" s="25"/>
    </row>
    <row r="208" spans="1:2" x14ac:dyDescent="0.25">
      <c r="A208" s="25"/>
      <c r="B208" s="25"/>
    </row>
    <row r="209" spans="1:2" x14ac:dyDescent="0.25">
      <c r="A209" s="25"/>
      <c r="B209" s="25"/>
    </row>
    <row r="210" spans="1:2" x14ac:dyDescent="0.25">
      <c r="A210" s="25"/>
      <c r="B210" s="25"/>
    </row>
    <row r="211" spans="1:2" x14ac:dyDescent="0.25">
      <c r="A211" s="25"/>
      <c r="B211" s="25"/>
    </row>
    <row r="212" spans="1:2" x14ac:dyDescent="0.25">
      <c r="A212" s="25"/>
      <c r="B212" s="25"/>
    </row>
    <row r="213" spans="1:2" x14ac:dyDescent="0.25">
      <c r="A213" s="25"/>
      <c r="B213" s="25"/>
    </row>
    <row r="214" spans="1:2" x14ac:dyDescent="0.25">
      <c r="A214" s="25"/>
      <c r="B214" s="25"/>
    </row>
    <row r="215" spans="1:2" x14ac:dyDescent="0.25">
      <c r="A215" s="25"/>
      <c r="B215" s="25"/>
    </row>
    <row r="216" spans="1:2" x14ac:dyDescent="0.25">
      <c r="A216" s="25"/>
      <c r="B216" s="25"/>
    </row>
    <row r="217" spans="1:2" x14ac:dyDescent="0.25">
      <c r="A217" s="25"/>
      <c r="B217" s="25"/>
    </row>
    <row r="218" spans="1:2" x14ac:dyDescent="0.25">
      <c r="A218" s="25"/>
      <c r="B218" s="25"/>
    </row>
    <row r="219" spans="1:2" x14ac:dyDescent="0.25">
      <c r="A219" s="25"/>
      <c r="B219" s="25"/>
    </row>
    <row r="220" spans="1:2" x14ac:dyDescent="0.25">
      <c r="A220" s="25"/>
      <c r="B220" s="25"/>
    </row>
    <row r="221" spans="1:2" x14ac:dyDescent="0.25">
      <c r="A221" s="25"/>
      <c r="B221" s="25"/>
    </row>
    <row r="222" spans="1:2" x14ac:dyDescent="0.25">
      <c r="A222" s="25"/>
      <c r="B222" s="25"/>
    </row>
    <row r="223" spans="1:2" x14ac:dyDescent="0.25">
      <c r="A223" s="25"/>
      <c r="B223" s="25"/>
    </row>
    <row r="224" spans="1:2" x14ac:dyDescent="0.25">
      <c r="A224" s="25"/>
      <c r="B224" s="25"/>
    </row>
    <row r="225" spans="1:2" x14ac:dyDescent="0.25">
      <c r="A225" s="25"/>
      <c r="B225" s="25"/>
    </row>
    <row r="226" spans="1:2" x14ac:dyDescent="0.25">
      <c r="A226" s="25"/>
      <c r="B226" s="25"/>
    </row>
    <row r="227" spans="1:2" x14ac:dyDescent="0.25">
      <c r="A227" s="25"/>
      <c r="B227" s="25"/>
    </row>
    <row r="228" spans="1:2" x14ac:dyDescent="0.25">
      <c r="A228" s="25"/>
      <c r="B228" s="25"/>
    </row>
    <row r="229" spans="1:2" x14ac:dyDescent="0.25">
      <c r="A229" s="25"/>
      <c r="B229" s="25"/>
    </row>
    <row r="230" spans="1:2" x14ac:dyDescent="0.25">
      <c r="A230" s="25"/>
      <c r="B230" s="25"/>
    </row>
    <row r="231" spans="1:2" x14ac:dyDescent="0.25">
      <c r="A231" s="25"/>
      <c r="B231" s="25"/>
    </row>
    <row r="232" spans="1:2" x14ac:dyDescent="0.25">
      <c r="A232" s="25"/>
      <c r="B232" s="25"/>
    </row>
    <row r="233" spans="1:2" x14ac:dyDescent="0.25">
      <c r="A233" s="25"/>
      <c r="B233" s="25"/>
    </row>
    <row r="234" spans="1:2" x14ac:dyDescent="0.25">
      <c r="A234" s="25"/>
      <c r="B234" s="25"/>
    </row>
    <row r="235" spans="1:2" x14ac:dyDescent="0.25">
      <c r="A235" s="25"/>
      <c r="B235" s="25"/>
    </row>
    <row r="236" spans="1:2" x14ac:dyDescent="0.25">
      <c r="A236" s="25"/>
      <c r="B236" s="25"/>
    </row>
    <row r="237" spans="1:2" x14ac:dyDescent="0.25">
      <c r="A237" s="25"/>
      <c r="B237" s="25"/>
    </row>
    <row r="238" spans="1:2" x14ac:dyDescent="0.25">
      <c r="A238" s="25"/>
      <c r="B238" s="25"/>
    </row>
    <row r="239" spans="1:2" x14ac:dyDescent="0.25">
      <c r="A239" s="25"/>
      <c r="B239" s="25"/>
    </row>
    <row r="240" spans="1:2" x14ac:dyDescent="0.25">
      <c r="A240" s="25"/>
      <c r="B240" s="25"/>
    </row>
    <row r="241" spans="1:2" x14ac:dyDescent="0.25">
      <c r="A241" s="25"/>
      <c r="B241" s="25"/>
    </row>
    <row r="242" spans="1:2" x14ac:dyDescent="0.25">
      <c r="A242" s="25"/>
      <c r="B242" s="25"/>
    </row>
    <row r="243" spans="1:2" x14ac:dyDescent="0.25">
      <c r="A243" s="25"/>
      <c r="B243" s="25"/>
    </row>
    <row r="244" spans="1:2" x14ac:dyDescent="0.25">
      <c r="A244" s="25"/>
      <c r="B244" s="25"/>
    </row>
    <row r="245" spans="1:2" x14ac:dyDescent="0.25">
      <c r="A245" s="25"/>
      <c r="B245" s="25"/>
    </row>
    <row r="246" spans="1:2" x14ac:dyDescent="0.25">
      <c r="A246" s="25"/>
      <c r="B246" s="25"/>
    </row>
    <row r="247" spans="1:2" x14ac:dyDescent="0.25">
      <c r="A247" s="25"/>
      <c r="B247" s="25"/>
    </row>
    <row r="248" spans="1:2" x14ac:dyDescent="0.25">
      <c r="A248" s="25"/>
      <c r="B248" s="25"/>
    </row>
    <row r="249" spans="1:2" x14ac:dyDescent="0.25">
      <c r="A249" s="25"/>
      <c r="B249" s="25"/>
    </row>
    <row r="250" spans="1:2" x14ac:dyDescent="0.25">
      <c r="A250" s="25"/>
      <c r="B250" s="25"/>
    </row>
    <row r="251" spans="1:2" x14ac:dyDescent="0.25">
      <c r="A251" s="25"/>
      <c r="B251" s="25"/>
    </row>
    <row r="252" spans="1:2" x14ac:dyDescent="0.25">
      <c r="A252" s="25"/>
      <c r="B252" s="25"/>
    </row>
    <row r="253" spans="1:2" x14ac:dyDescent="0.25">
      <c r="A253" s="25"/>
      <c r="B253" s="25"/>
    </row>
    <row r="254" spans="1:2" x14ac:dyDescent="0.25">
      <c r="A254" s="25"/>
      <c r="B254" s="25"/>
    </row>
    <row r="255" spans="1:2" x14ac:dyDescent="0.25">
      <c r="A255" s="25"/>
      <c r="B255" s="25"/>
    </row>
    <row r="256" spans="1:2" x14ac:dyDescent="0.25">
      <c r="A256" s="25"/>
      <c r="B256" s="25"/>
    </row>
    <row r="257" spans="1:2" x14ac:dyDescent="0.25">
      <c r="A257" s="25"/>
      <c r="B257" s="25"/>
    </row>
    <row r="258" spans="1:2" x14ac:dyDescent="0.25">
      <c r="A258" s="25"/>
      <c r="B258" s="25"/>
    </row>
    <row r="259" spans="1:2" x14ac:dyDescent="0.25">
      <c r="A259" s="25"/>
      <c r="B259" s="25"/>
    </row>
    <row r="260" spans="1:2" x14ac:dyDescent="0.25">
      <c r="A260" s="25"/>
      <c r="B260" s="25"/>
    </row>
    <row r="261" spans="1:2" x14ac:dyDescent="0.25">
      <c r="A261" s="25"/>
      <c r="B261" s="25"/>
    </row>
    <row r="262" spans="1:2" x14ac:dyDescent="0.25">
      <c r="A262" s="25"/>
      <c r="B262" s="25"/>
    </row>
    <row r="263" spans="1:2" x14ac:dyDescent="0.25">
      <c r="A263" s="25"/>
      <c r="B263" s="25"/>
    </row>
    <row r="264" spans="1:2" x14ac:dyDescent="0.25">
      <c r="A264" s="25"/>
      <c r="B264" s="25"/>
    </row>
    <row r="265" spans="1:2" x14ac:dyDescent="0.25">
      <c r="A265" s="25"/>
      <c r="B265" s="25"/>
    </row>
    <row r="266" spans="1:2" x14ac:dyDescent="0.25">
      <c r="A266" s="25"/>
      <c r="B266" s="25"/>
    </row>
    <row r="267" spans="1:2" x14ac:dyDescent="0.25">
      <c r="A267" s="25"/>
      <c r="B267" s="25"/>
    </row>
    <row r="268" spans="1:2" x14ac:dyDescent="0.25">
      <c r="A268" s="25"/>
      <c r="B268" s="25"/>
    </row>
    <row r="269" spans="1:2" x14ac:dyDescent="0.25">
      <c r="A269" s="25"/>
      <c r="B269" s="25"/>
    </row>
    <row r="270" spans="1:2" x14ac:dyDescent="0.25">
      <c r="A270" s="25"/>
      <c r="B270" s="25"/>
    </row>
    <row r="271" spans="1:2" x14ac:dyDescent="0.25">
      <c r="A271" s="25"/>
      <c r="B271" s="25"/>
    </row>
    <row r="272" spans="1:2" x14ac:dyDescent="0.25">
      <c r="A272" s="25"/>
      <c r="B272" s="25"/>
    </row>
    <row r="273" spans="1:2" x14ac:dyDescent="0.25">
      <c r="A273" s="25"/>
      <c r="B273" s="25"/>
    </row>
    <row r="274" spans="1:2" x14ac:dyDescent="0.25">
      <c r="A274" s="25"/>
      <c r="B274" s="25"/>
    </row>
    <row r="275" spans="1:2" x14ac:dyDescent="0.25">
      <c r="A275" s="25"/>
      <c r="B275" s="25"/>
    </row>
    <row r="276" spans="1:2" x14ac:dyDescent="0.25">
      <c r="A276" s="25"/>
      <c r="B276" s="25"/>
    </row>
    <row r="277" spans="1:2" x14ac:dyDescent="0.25">
      <c r="A277" s="25"/>
      <c r="B277" s="25"/>
    </row>
    <row r="278" spans="1:2" x14ac:dyDescent="0.25">
      <c r="A278" s="25"/>
      <c r="B278" s="25"/>
    </row>
    <row r="279" spans="1:2" x14ac:dyDescent="0.25">
      <c r="A279" s="25"/>
      <c r="B279" s="25"/>
    </row>
    <row r="280" spans="1:2" x14ac:dyDescent="0.25">
      <c r="A280" s="25"/>
      <c r="B280" s="25"/>
    </row>
    <row r="281" spans="1:2" x14ac:dyDescent="0.25">
      <c r="A281" s="25"/>
      <c r="B281" s="25"/>
    </row>
    <row r="282" spans="1:2" x14ac:dyDescent="0.25">
      <c r="A282" s="25"/>
      <c r="B282" s="25"/>
    </row>
    <row r="283" spans="1:2" x14ac:dyDescent="0.25">
      <c r="A283" s="25"/>
      <c r="B283" s="25"/>
    </row>
    <row r="284" spans="1:2" x14ac:dyDescent="0.25">
      <c r="A284" s="25"/>
      <c r="B284" s="25"/>
    </row>
    <row r="285" spans="1:2" x14ac:dyDescent="0.25">
      <c r="A285" s="25"/>
      <c r="B285" s="25"/>
    </row>
    <row r="286" spans="1:2" x14ac:dyDescent="0.25">
      <c r="A286" s="25"/>
      <c r="B286" s="25"/>
    </row>
    <row r="287" spans="1:2" x14ac:dyDescent="0.25">
      <c r="A287" s="25"/>
      <c r="B287" s="25"/>
    </row>
    <row r="288" spans="1:2" x14ac:dyDescent="0.25">
      <c r="A288" s="25"/>
      <c r="B288" s="25"/>
    </row>
    <row r="289" spans="1:2" x14ac:dyDescent="0.25">
      <c r="A289" s="25"/>
      <c r="B289" s="25"/>
    </row>
    <row r="290" spans="1:2" x14ac:dyDescent="0.25">
      <c r="A290" s="25"/>
      <c r="B290" s="25"/>
    </row>
    <row r="291" spans="1:2" x14ac:dyDescent="0.25">
      <c r="A291" s="25"/>
      <c r="B291" s="25"/>
    </row>
    <row r="292" spans="1:2" x14ac:dyDescent="0.25">
      <c r="A292" s="25"/>
      <c r="B292" s="25"/>
    </row>
    <row r="293" spans="1:2" x14ac:dyDescent="0.25">
      <c r="A293" s="25"/>
      <c r="B293" s="25"/>
    </row>
    <row r="294" spans="1:2" x14ac:dyDescent="0.25">
      <c r="A294" s="25"/>
      <c r="B294" s="25"/>
    </row>
    <row r="295" spans="1:2" x14ac:dyDescent="0.25">
      <c r="A295" s="25"/>
      <c r="B295" s="25"/>
    </row>
    <row r="296" spans="1:2" x14ac:dyDescent="0.25">
      <c r="A296" s="25"/>
      <c r="B296" s="25"/>
    </row>
    <row r="297" spans="1:2" x14ac:dyDescent="0.25">
      <c r="A297" s="25"/>
      <c r="B297" s="25"/>
    </row>
    <row r="298" spans="1:2" x14ac:dyDescent="0.25">
      <c r="A298" s="25"/>
      <c r="B298" s="25"/>
    </row>
    <row r="299" spans="1:2" x14ac:dyDescent="0.25">
      <c r="A299" s="25"/>
      <c r="B299" s="25"/>
    </row>
    <row r="300" spans="1:2" x14ac:dyDescent="0.25">
      <c r="A300" s="25"/>
      <c r="B300" s="25"/>
    </row>
    <row r="301" spans="1:2" x14ac:dyDescent="0.25">
      <c r="A301" s="25"/>
      <c r="B301" s="25"/>
    </row>
    <row r="302" spans="1:2" x14ac:dyDescent="0.25">
      <c r="A302" s="25"/>
      <c r="B302" s="25"/>
    </row>
    <row r="303" spans="1:2" x14ac:dyDescent="0.25">
      <c r="A303" s="25"/>
      <c r="B303" s="25"/>
    </row>
    <row r="304" spans="1:2" x14ac:dyDescent="0.25">
      <c r="A304" s="25"/>
      <c r="B304" s="25"/>
    </row>
    <row r="305" spans="1:2" x14ac:dyDescent="0.25">
      <c r="A305" s="25"/>
      <c r="B305" s="25"/>
    </row>
    <row r="306" spans="1:2" x14ac:dyDescent="0.25">
      <c r="A306" s="25"/>
      <c r="B306" s="25"/>
    </row>
    <row r="307" spans="1:2" x14ac:dyDescent="0.25">
      <c r="A307" s="25"/>
      <c r="B307" s="25"/>
    </row>
    <row r="308" spans="1:2" x14ac:dyDescent="0.25">
      <c r="A308" s="25"/>
      <c r="B308" s="25"/>
    </row>
    <row r="309" spans="1:2" x14ac:dyDescent="0.25">
      <c r="A309" s="25"/>
      <c r="B309" s="25"/>
    </row>
    <row r="310" spans="1:2" x14ac:dyDescent="0.25">
      <c r="A310" s="25"/>
      <c r="B310" s="25"/>
    </row>
    <row r="311" spans="1:2" x14ac:dyDescent="0.25">
      <c r="A311" s="25"/>
      <c r="B311" s="25"/>
    </row>
    <row r="312" spans="1:2" x14ac:dyDescent="0.25">
      <c r="A312" s="25"/>
      <c r="B312" s="25"/>
    </row>
    <row r="313" spans="1:2" x14ac:dyDescent="0.25">
      <c r="A313" s="25"/>
      <c r="B313" s="25"/>
    </row>
    <row r="314" spans="1:2" x14ac:dyDescent="0.25">
      <c r="A314" s="25"/>
      <c r="B314" s="25"/>
    </row>
    <row r="315" spans="1:2" x14ac:dyDescent="0.25">
      <c r="A315" s="25"/>
      <c r="B315" s="25"/>
    </row>
    <row r="316" spans="1:2" x14ac:dyDescent="0.25">
      <c r="A316" s="25"/>
      <c r="B316" s="25"/>
    </row>
    <row r="317" spans="1:2" x14ac:dyDescent="0.25">
      <c r="A317" s="25"/>
      <c r="B317" s="25"/>
    </row>
    <row r="318" spans="1:2" x14ac:dyDescent="0.25">
      <c r="A318" s="25"/>
      <c r="B318" s="25"/>
    </row>
    <row r="319" spans="1:2" x14ac:dyDescent="0.25">
      <c r="A319" s="25"/>
      <c r="B319" s="25"/>
    </row>
    <row r="320" spans="1:2" x14ac:dyDescent="0.25">
      <c r="A320" s="25"/>
      <c r="B320" s="25"/>
    </row>
    <row r="321" spans="1:2" x14ac:dyDescent="0.25">
      <c r="A321" s="25"/>
      <c r="B321" s="25"/>
    </row>
    <row r="322" spans="1:2" x14ac:dyDescent="0.25">
      <c r="A322" s="25"/>
      <c r="B322" s="25"/>
    </row>
    <row r="323" spans="1:2" x14ac:dyDescent="0.25">
      <c r="A323" s="25"/>
      <c r="B323" s="25"/>
    </row>
    <row r="324" spans="1:2" x14ac:dyDescent="0.25">
      <c r="A324" s="25"/>
      <c r="B324" s="25"/>
    </row>
    <row r="325" spans="1:2" x14ac:dyDescent="0.25">
      <c r="A325" s="25"/>
      <c r="B325" s="25"/>
    </row>
    <row r="326" spans="1:2" x14ac:dyDescent="0.25">
      <c r="A326" s="25"/>
      <c r="B326" s="25"/>
    </row>
    <row r="327" spans="1:2" x14ac:dyDescent="0.25">
      <c r="A327" s="25"/>
      <c r="B327" s="25"/>
    </row>
    <row r="328" spans="1:2" x14ac:dyDescent="0.25">
      <c r="A328" s="25"/>
      <c r="B328" s="25"/>
    </row>
    <row r="329" spans="1:2" x14ac:dyDescent="0.25">
      <c r="A329" s="25"/>
      <c r="B329" s="25"/>
    </row>
    <row r="330" spans="1:2" x14ac:dyDescent="0.25">
      <c r="A330" s="25"/>
      <c r="B330" s="25"/>
    </row>
    <row r="331" spans="1:2" x14ac:dyDescent="0.25">
      <c r="A331" s="25"/>
      <c r="B331" s="25"/>
    </row>
    <row r="332" spans="1:2" x14ac:dyDescent="0.25">
      <c r="A332" s="25"/>
      <c r="B332" s="25"/>
    </row>
    <row r="333" spans="1:2" x14ac:dyDescent="0.25">
      <c r="A333" s="25"/>
      <c r="B333" s="25"/>
    </row>
    <row r="334" spans="1:2" x14ac:dyDescent="0.25">
      <c r="A334" s="25"/>
      <c r="B334" s="25"/>
    </row>
    <row r="335" spans="1:2" x14ac:dyDescent="0.25">
      <c r="A335" s="25"/>
      <c r="B335" s="25"/>
    </row>
    <row r="336" spans="1:2" x14ac:dyDescent="0.25">
      <c r="A336" s="25"/>
      <c r="B336" s="25"/>
    </row>
    <row r="337" spans="1:2" x14ac:dyDescent="0.25">
      <c r="A337" s="25"/>
      <c r="B337" s="25"/>
    </row>
    <row r="338" spans="1:2" x14ac:dyDescent="0.25">
      <c r="A338" s="25"/>
      <c r="B338" s="25"/>
    </row>
    <row r="339" spans="1:2" x14ac:dyDescent="0.25">
      <c r="A339" s="25"/>
      <c r="B339" s="25"/>
    </row>
    <row r="340" spans="1:2" x14ac:dyDescent="0.25">
      <c r="A340" s="25"/>
      <c r="B340" s="25"/>
    </row>
    <row r="341" spans="1:2" x14ac:dyDescent="0.25">
      <c r="A341" s="25"/>
      <c r="B341" s="25"/>
    </row>
    <row r="342" spans="1:2" x14ac:dyDescent="0.25">
      <c r="A342" s="25"/>
      <c r="B342" s="25"/>
    </row>
    <row r="343" spans="1:2" x14ac:dyDescent="0.25">
      <c r="A343" s="25"/>
      <c r="B343" s="25"/>
    </row>
    <row r="344" spans="1:2" x14ac:dyDescent="0.25">
      <c r="A344" s="25"/>
      <c r="B344" s="25"/>
    </row>
    <row r="345" spans="1:2" x14ac:dyDescent="0.25">
      <c r="A345" s="25"/>
      <c r="B345" s="25"/>
    </row>
    <row r="346" spans="1:2" x14ac:dyDescent="0.25">
      <c r="A346" s="25"/>
      <c r="B346" s="25"/>
    </row>
    <row r="347" spans="1:2" x14ac:dyDescent="0.25">
      <c r="A347" s="25"/>
      <c r="B347" s="25"/>
    </row>
    <row r="348" spans="1:2" x14ac:dyDescent="0.25">
      <c r="A348" s="25"/>
      <c r="B348" s="25"/>
    </row>
    <row r="349" spans="1:2" x14ac:dyDescent="0.25">
      <c r="A349" s="25"/>
      <c r="B349" s="25"/>
    </row>
    <row r="350" spans="1:2" x14ac:dyDescent="0.25">
      <c r="A350" s="25"/>
      <c r="B350" s="25"/>
    </row>
    <row r="351" spans="1:2" x14ac:dyDescent="0.25">
      <c r="A351" s="25"/>
      <c r="B351" s="25"/>
    </row>
    <row r="352" spans="1:2" x14ac:dyDescent="0.25">
      <c r="A352" s="25"/>
      <c r="B352" s="25"/>
    </row>
    <row r="353" spans="1:2" x14ac:dyDescent="0.25">
      <c r="A353" s="25"/>
      <c r="B353" s="25"/>
    </row>
    <row r="354" spans="1:2" x14ac:dyDescent="0.25">
      <c r="A354" s="25"/>
      <c r="B354" s="25"/>
    </row>
    <row r="355" spans="1:2" x14ac:dyDescent="0.25">
      <c r="A355" s="25"/>
      <c r="B355" s="25"/>
    </row>
    <row r="356" spans="1:2" x14ac:dyDescent="0.25">
      <c r="A356" s="25"/>
      <c r="B356" s="25"/>
    </row>
    <row r="357" spans="1:2" x14ac:dyDescent="0.25">
      <c r="A357" s="25"/>
      <c r="B357" s="25"/>
    </row>
    <row r="358" spans="1:2" x14ac:dyDescent="0.25">
      <c r="A358" s="25"/>
      <c r="B358" s="25"/>
    </row>
    <row r="359" spans="1:2" x14ac:dyDescent="0.25">
      <c r="A359" s="25"/>
      <c r="B359" s="25"/>
    </row>
    <row r="360" spans="1:2" x14ac:dyDescent="0.25">
      <c r="A360" s="25"/>
      <c r="B360" s="25"/>
    </row>
    <row r="361" spans="1:2" x14ac:dyDescent="0.25">
      <c r="A361" s="25"/>
      <c r="B361" s="25"/>
    </row>
    <row r="362" spans="1:2" x14ac:dyDescent="0.25">
      <c r="A362" s="25"/>
      <c r="B362" s="25"/>
    </row>
    <row r="363" spans="1:2" x14ac:dyDescent="0.25">
      <c r="A363" s="25"/>
      <c r="B363" s="25"/>
    </row>
    <row r="364" spans="1:2" x14ac:dyDescent="0.25">
      <c r="A364" s="25"/>
      <c r="B364" s="25"/>
    </row>
    <row r="365" spans="1:2" x14ac:dyDescent="0.25">
      <c r="A365" s="25"/>
      <c r="B365" s="25"/>
    </row>
    <row r="366" spans="1:2" x14ac:dyDescent="0.25">
      <c r="A366" s="25"/>
      <c r="B366" s="25"/>
    </row>
    <row r="367" spans="1:2" x14ac:dyDescent="0.25">
      <c r="A367" s="25"/>
      <c r="B367" s="25"/>
    </row>
    <row r="368" spans="1:2" x14ac:dyDescent="0.25">
      <c r="A368" s="25"/>
      <c r="B368" s="25"/>
    </row>
    <row r="369" spans="1:2" x14ac:dyDescent="0.25">
      <c r="A369" s="25"/>
      <c r="B369" s="25"/>
    </row>
    <row r="370" spans="1:2" x14ac:dyDescent="0.25">
      <c r="A370" s="25"/>
      <c r="B370" s="25"/>
    </row>
    <row r="371" spans="1:2" x14ac:dyDescent="0.25">
      <c r="A371" s="25"/>
      <c r="B371" s="25"/>
    </row>
    <row r="372" spans="1:2" x14ac:dyDescent="0.25">
      <c r="A372" s="25"/>
      <c r="B372" s="25"/>
    </row>
    <row r="373" spans="1:2" x14ac:dyDescent="0.25">
      <c r="A373" s="25"/>
      <c r="B373" s="25"/>
    </row>
    <row r="374" spans="1:2" x14ac:dyDescent="0.25">
      <c r="A374" s="25"/>
      <c r="B374" s="25"/>
    </row>
    <row r="375" spans="1:2" x14ac:dyDescent="0.25">
      <c r="A375" s="25"/>
      <c r="B375" s="25"/>
    </row>
    <row r="376" spans="1:2" x14ac:dyDescent="0.25">
      <c r="A376" s="25"/>
      <c r="B376" s="25"/>
    </row>
    <row r="377" spans="1:2" x14ac:dyDescent="0.25">
      <c r="A377" s="25"/>
      <c r="B377" s="25"/>
    </row>
    <row r="378" spans="1:2" x14ac:dyDescent="0.25">
      <c r="A378" s="25"/>
      <c r="B378" s="25"/>
    </row>
    <row r="379" spans="1:2" x14ac:dyDescent="0.25">
      <c r="A379" s="25"/>
      <c r="B379" s="25"/>
    </row>
    <row r="380" spans="1:2" x14ac:dyDescent="0.25">
      <c r="A380" s="25"/>
      <c r="B380" s="25"/>
    </row>
    <row r="381" spans="1:2" x14ac:dyDescent="0.25">
      <c r="A381" s="25"/>
      <c r="B381" s="25"/>
    </row>
    <row r="382" spans="1:2" x14ac:dyDescent="0.25">
      <c r="A382" s="25"/>
      <c r="B382" s="25"/>
    </row>
    <row r="383" spans="1:2" x14ac:dyDescent="0.25">
      <c r="A383" s="25"/>
      <c r="B383" s="25"/>
    </row>
    <row r="384" spans="1:2" x14ac:dyDescent="0.25">
      <c r="A384" s="25"/>
      <c r="B384" s="25"/>
    </row>
    <row r="385" spans="1:2" x14ac:dyDescent="0.25">
      <c r="A385" s="25"/>
      <c r="B385" s="25"/>
    </row>
    <row r="386" spans="1:2" x14ac:dyDescent="0.25">
      <c r="A386" s="25"/>
      <c r="B386" s="25"/>
    </row>
    <row r="387" spans="1:2" x14ac:dyDescent="0.25">
      <c r="A387" s="25"/>
      <c r="B387" s="25"/>
    </row>
    <row r="388" spans="1:2" x14ac:dyDescent="0.25">
      <c r="A388" s="25"/>
      <c r="B388" s="25"/>
    </row>
    <row r="389" spans="1:2" x14ac:dyDescent="0.25">
      <c r="A389" s="25"/>
      <c r="B389" s="25"/>
    </row>
    <row r="390" spans="1:2" x14ac:dyDescent="0.25">
      <c r="A390" s="25"/>
      <c r="B390" s="25"/>
    </row>
    <row r="391" spans="1:2" x14ac:dyDescent="0.25">
      <c r="A391" s="25"/>
      <c r="B391" s="25"/>
    </row>
    <row r="392" spans="1:2" x14ac:dyDescent="0.25">
      <c r="A392" s="25"/>
      <c r="B392" s="25"/>
    </row>
    <row r="393" spans="1:2" x14ac:dyDescent="0.25">
      <c r="A393" s="25"/>
      <c r="B393" s="25"/>
    </row>
    <row r="394" spans="1:2" x14ac:dyDescent="0.25">
      <c r="A394" s="25"/>
      <c r="B394" s="25"/>
    </row>
    <row r="395" spans="1:2" x14ac:dyDescent="0.25">
      <c r="A395" s="25"/>
      <c r="B395" s="25"/>
    </row>
    <row r="396" spans="1:2" x14ac:dyDescent="0.25">
      <c r="A396" s="25"/>
      <c r="B396" s="25"/>
    </row>
    <row r="397" spans="1:2" x14ac:dyDescent="0.25">
      <c r="A397" s="25"/>
      <c r="B397" s="25"/>
    </row>
    <row r="398" spans="1:2" x14ac:dyDescent="0.25">
      <c r="A398" s="25"/>
      <c r="B398" s="25"/>
    </row>
    <row r="399" spans="1:2" x14ac:dyDescent="0.25">
      <c r="A399" s="25"/>
      <c r="B399" s="25"/>
    </row>
    <row r="400" spans="1:2" x14ac:dyDescent="0.25">
      <c r="A400" s="25"/>
      <c r="B400" s="25"/>
    </row>
    <row r="401" spans="1:2" x14ac:dyDescent="0.25">
      <c r="A401" s="25"/>
      <c r="B401" s="25"/>
    </row>
    <row r="402" spans="1:2" x14ac:dyDescent="0.25">
      <c r="A402" s="25"/>
      <c r="B402" s="25"/>
    </row>
    <row r="403" spans="1:2" x14ac:dyDescent="0.25">
      <c r="A403" s="25"/>
      <c r="B403" s="25"/>
    </row>
    <row r="404" spans="1:2" x14ac:dyDescent="0.25">
      <c r="A404" s="25"/>
      <c r="B404" s="25"/>
    </row>
    <row r="405" spans="1:2" x14ac:dyDescent="0.25">
      <c r="A405" s="25"/>
      <c r="B405" s="25"/>
    </row>
    <row r="406" spans="1:2" x14ac:dyDescent="0.25">
      <c r="A406" s="25"/>
      <c r="B406" s="25"/>
    </row>
    <row r="407" spans="1:2" x14ac:dyDescent="0.25">
      <c r="A407" s="25"/>
      <c r="B407" s="25"/>
    </row>
    <row r="408" spans="1:2" x14ac:dyDescent="0.25">
      <c r="A408" s="25"/>
      <c r="B408" s="25"/>
    </row>
    <row r="409" spans="1:2" x14ac:dyDescent="0.25">
      <c r="A409" s="25"/>
      <c r="B409" s="25"/>
    </row>
    <row r="410" spans="1:2" x14ac:dyDescent="0.25">
      <c r="A410" s="25"/>
      <c r="B410" s="25"/>
    </row>
    <row r="411" spans="1:2" x14ac:dyDescent="0.25">
      <c r="A411" s="25"/>
      <c r="B411" s="25"/>
    </row>
    <row r="412" spans="1:2" x14ac:dyDescent="0.25">
      <c r="A412" s="25"/>
      <c r="B412" s="25"/>
    </row>
    <row r="413" spans="1:2" x14ac:dyDescent="0.25">
      <c r="A413" s="25"/>
      <c r="B413" s="25"/>
    </row>
    <row r="414" spans="1:2" x14ac:dyDescent="0.25">
      <c r="A414" s="25"/>
      <c r="B414" s="25"/>
    </row>
    <row r="415" spans="1:2" x14ac:dyDescent="0.25">
      <c r="A415" s="25"/>
      <c r="B415" s="25"/>
    </row>
    <row r="416" spans="1:2" x14ac:dyDescent="0.25">
      <c r="A416" s="25"/>
      <c r="B416" s="25"/>
    </row>
    <row r="417" spans="1:2" x14ac:dyDescent="0.25">
      <c r="A417" s="25"/>
      <c r="B417" s="25"/>
    </row>
    <row r="418" spans="1:2" x14ac:dyDescent="0.25">
      <c r="A418" s="25"/>
      <c r="B418" s="25"/>
    </row>
    <row r="419" spans="1:2" x14ac:dyDescent="0.25">
      <c r="A419" s="25"/>
      <c r="B419" s="25"/>
    </row>
    <row r="420" spans="1:2" x14ac:dyDescent="0.25">
      <c r="A420" s="25"/>
      <c r="B420" s="25"/>
    </row>
    <row r="421" spans="1:2" x14ac:dyDescent="0.25">
      <c r="A421" s="25"/>
      <c r="B421" s="25"/>
    </row>
    <row r="422" spans="1:2" x14ac:dyDescent="0.25">
      <c r="A422" s="25"/>
      <c r="B422" s="25"/>
    </row>
    <row r="423" spans="1:2" x14ac:dyDescent="0.25">
      <c r="A423" s="25"/>
      <c r="B423" s="25"/>
    </row>
    <row r="424" spans="1:2" x14ac:dyDescent="0.25">
      <c r="A424" s="25"/>
      <c r="B424" s="25"/>
    </row>
    <row r="425" spans="1:2" x14ac:dyDescent="0.25">
      <c r="A425" s="25"/>
      <c r="B425" s="25"/>
    </row>
    <row r="426" spans="1:2" x14ac:dyDescent="0.25">
      <c r="A426" s="25"/>
      <c r="B426" s="25"/>
    </row>
    <row r="427" spans="1:2" x14ac:dyDescent="0.25">
      <c r="A427" s="25"/>
      <c r="B427" s="25"/>
    </row>
    <row r="428" spans="1:2" x14ac:dyDescent="0.25">
      <c r="A428" s="25"/>
      <c r="B428" s="25"/>
    </row>
    <row r="429" spans="1:2" x14ac:dyDescent="0.25">
      <c r="A429" s="25"/>
      <c r="B429" s="25"/>
    </row>
    <row r="430" spans="1:2" x14ac:dyDescent="0.25">
      <c r="A430" s="25"/>
      <c r="B430" s="25"/>
    </row>
    <row r="431" spans="1:2" x14ac:dyDescent="0.25">
      <c r="A431" s="25"/>
      <c r="B431" s="25"/>
    </row>
    <row r="432" spans="1:2" x14ac:dyDescent="0.25">
      <c r="A432" s="25"/>
      <c r="B432" s="25"/>
    </row>
    <row r="433" spans="1:2" x14ac:dyDescent="0.25">
      <c r="A433" s="25"/>
      <c r="B433" s="25"/>
    </row>
    <row r="434" spans="1:2" x14ac:dyDescent="0.25">
      <c r="A434" s="25"/>
      <c r="B434" s="25"/>
    </row>
    <row r="435" spans="1:2" x14ac:dyDescent="0.25">
      <c r="A435" s="25"/>
      <c r="B435" s="25"/>
    </row>
    <row r="436" spans="1:2" x14ac:dyDescent="0.25">
      <c r="A436" s="25"/>
      <c r="B436" s="25"/>
    </row>
    <row r="437" spans="1:2" x14ac:dyDescent="0.25">
      <c r="A437" s="25"/>
      <c r="B437" s="25"/>
    </row>
    <row r="438" spans="1:2" x14ac:dyDescent="0.25">
      <c r="A438" s="25"/>
      <c r="B438" s="25"/>
    </row>
    <row r="439" spans="1:2" x14ac:dyDescent="0.25">
      <c r="A439" s="25"/>
      <c r="B439" s="25"/>
    </row>
    <row r="440" spans="1:2" x14ac:dyDescent="0.25">
      <c r="A440" s="25"/>
      <c r="B440" s="25"/>
    </row>
    <row r="441" spans="1:2" x14ac:dyDescent="0.25">
      <c r="A441" s="25"/>
      <c r="B441" s="25"/>
    </row>
    <row r="442" spans="1:2" x14ac:dyDescent="0.25">
      <c r="A442" s="25"/>
      <c r="B442" s="25"/>
    </row>
    <row r="443" spans="1:2" x14ac:dyDescent="0.25">
      <c r="A443" s="25"/>
      <c r="B443" s="25"/>
    </row>
    <row r="444" spans="1:2" x14ac:dyDescent="0.25">
      <c r="A444" s="25"/>
      <c r="B444" s="25"/>
    </row>
    <row r="445" spans="1:2" x14ac:dyDescent="0.25">
      <c r="A445" s="25"/>
      <c r="B445" s="25"/>
    </row>
    <row r="446" spans="1:2" x14ac:dyDescent="0.25">
      <c r="A446" s="25"/>
      <c r="B446" s="25"/>
    </row>
    <row r="447" spans="1:2" x14ac:dyDescent="0.25">
      <c r="A447" s="25"/>
      <c r="B447" s="25"/>
    </row>
    <row r="448" spans="1:2" x14ac:dyDescent="0.25">
      <c r="A448" s="25"/>
      <c r="B448" s="25"/>
    </row>
    <row r="449" spans="1:2" x14ac:dyDescent="0.25">
      <c r="A449" s="25"/>
      <c r="B449" s="25"/>
    </row>
    <row r="450" spans="1:2" x14ac:dyDescent="0.25">
      <c r="A450" s="25"/>
      <c r="B450" s="25"/>
    </row>
    <row r="451" spans="1:2" x14ac:dyDescent="0.25">
      <c r="A451" s="25"/>
      <c r="B451" s="25"/>
    </row>
    <row r="452" spans="1:2" x14ac:dyDescent="0.25">
      <c r="A452" s="25"/>
      <c r="B452" s="25"/>
    </row>
    <row r="453" spans="1:2" x14ac:dyDescent="0.25">
      <c r="A453" s="25"/>
      <c r="B453" s="25"/>
    </row>
    <row r="454" spans="1:2" x14ac:dyDescent="0.25">
      <c r="A454" s="25"/>
      <c r="B454" s="25"/>
    </row>
    <row r="455" spans="1:2" x14ac:dyDescent="0.25">
      <c r="A455" s="25"/>
      <c r="B455" s="25"/>
    </row>
    <row r="456" spans="1:2" x14ac:dyDescent="0.25">
      <c r="A456" s="25"/>
      <c r="B456" s="25"/>
    </row>
    <row r="457" spans="1:2" x14ac:dyDescent="0.25">
      <c r="A457" s="25"/>
      <c r="B457" s="25"/>
    </row>
    <row r="458" spans="1:2" x14ac:dyDescent="0.25">
      <c r="A458" s="25"/>
      <c r="B458" s="25"/>
    </row>
    <row r="459" spans="1:2" x14ac:dyDescent="0.25">
      <c r="A459" s="25"/>
      <c r="B459" s="25"/>
    </row>
    <row r="460" spans="1:2" x14ac:dyDescent="0.25">
      <c r="A460" s="25"/>
      <c r="B460" s="25"/>
    </row>
    <row r="461" spans="1:2" x14ac:dyDescent="0.25">
      <c r="A461" s="25"/>
      <c r="B461" s="25"/>
    </row>
    <row r="462" spans="1:2" x14ac:dyDescent="0.25">
      <c r="A462" s="25"/>
      <c r="B462" s="25"/>
    </row>
    <row r="463" spans="1:2" x14ac:dyDescent="0.25">
      <c r="A463" s="25"/>
      <c r="B463" s="25"/>
    </row>
    <row r="464" spans="1:2" x14ac:dyDescent="0.25">
      <c r="A464" s="25"/>
      <c r="B464" s="25"/>
    </row>
    <row r="465" spans="1:2" x14ac:dyDescent="0.25">
      <c r="A465" s="25"/>
      <c r="B465" s="25"/>
    </row>
    <row r="466" spans="1:2" x14ac:dyDescent="0.25">
      <c r="A466" s="25"/>
      <c r="B466" s="25"/>
    </row>
    <row r="467" spans="1:2" x14ac:dyDescent="0.25">
      <c r="A467" s="25"/>
      <c r="B467" s="25"/>
    </row>
    <row r="468" spans="1:2" x14ac:dyDescent="0.25">
      <c r="A468" s="25"/>
      <c r="B468" s="25"/>
    </row>
    <row r="469" spans="1:2" x14ac:dyDescent="0.25">
      <c r="A469" s="25"/>
      <c r="B469" s="25"/>
    </row>
    <row r="470" spans="1:2" x14ac:dyDescent="0.25">
      <c r="A470" s="25"/>
      <c r="B470" s="25"/>
    </row>
    <row r="471" spans="1:2" x14ac:dyDescent="0.25">
      <c r="A471" s="25"/>
      <c r="B471" s="25"/>
    </row>
    <row r="472" spans="1:2" x14ac:dyDescent="0.25">
      <c r="A472" s="25"/>
      <c r="B472" s="25"/>
    </row>
    <row r="473" spans="1:2" x14ac:dyDescent="0.25">
      <c r="A473" s="25"/>
      <c r="B473" s="25"/>
    </row>
    <row r="474" spans="1:2" x14ac:dyDescent="0.25">
      <c r="A474" s="25"/>
      <c r="B474" s="25"/>
    </row>
    <row r="475" spans="1:2" x14ac:dyDescent="0.25">
      <c r="A475" s="25"/>
      <c r="B475" s="25"/>
    </row>
    <row r="476" spans="1:2" x14ac:dyDescent="0.25">
      <c r="A476" s="25"/>
      <c r="B476" s="25"/>
    </row>
    <row r="477" spans="1:2" x14ac:dyDescent="0.25">
      <c r="A477" s="25"/>
      <c r="B477" s="25"/>
    </row>
    <row r="478" spans="1:2" x14ac:dyDescent="0.25">
      <c r="A478" s="25"/>
      <c r="B478" s="25"/>
    </row>
    <row r="479" spans="1:2" x14ac:dyDescent="0.25">
      <c r="A479" s="25"/>
      <c r="B479" s="25"/>
    </row>
    <row r="480" spans="1:2" x14ac:dyDescent="0.25">
      <c r="A480" s="25"/>
      <c r="B480" s="25"/>
    </row>
    <row r="481" spans="1:2" x14ac:dyDescent="0.25">
      <c r="A481" s="25"/>
      <c r="B481" s="25"/>
    </row>
    <row r="482" spans="1:2" x14ac:dyDescent="0.25">
      <c r="A482" s="25"/>
      <c r="B482" s="25"/>
    </row>
    <row r="483" spans="1:2" x14ac:dyDescent="0.25">
      <c r="A483" s="25"/>
      <c r="B483" s="25"/>
    </row>
    <row r="484" spans="1:2" x14ac:dyDescent="0.25">
      <c r="A484" s="25"/>
      <c r="B484" s="25"/>
    </row>
    <row r="485" spans="1:2" x14ac:dyDescent="0.25">
      <c r="A485" s="25"/>
      <c r="B485" s="25"/>
    </row>
    <row r="486" spans="1:2" x14ac:dyDescent="0.25">
      <c r="A486" s="25"/>
      <c r="B486" s="25"/>
    </row>
    <row r="487" spans="1:2" x14ac:dyDescent="0.25">
      <c r="A487" s="25"/>
      <c r="B487" s="25"/>
    </row>
    <row r="488" spans="1:2" x14ac:dyDescent="0.25">
      <c r="A488" s="25"/>
      <c r="B488" s="25"/>
    </row>
    <row r="489" spans="1:2" x14ac:dyDescent="0.25">
      <c r="A489" s="25"/>
      <c r="B489" s="25"/>
    </row>
    <row r="490" spans="1:2" x14ac:dyDescent="0.25">
      <c r="A490" s="25"/>
      <c r="B490" s="25"/>
    </row>
    <row r="491" spans="1:2" x14ac:dyDescent="0.25">
      <c r="A491" s="25"/>
      <c r="B491" s="25"/>
    </row>
    <row r="492" spans="1:2" x14ac:dyDescent="0.25">
      <c r="A492" s="25"/>
      <c r="B492" s="25"/>
    </row>
    <row r="493" spans="1:2" x14ac:dyDescent="0.25">
      <c r="A493" s="25"/>
      <c r="B493" s="25"/>
    </row>
    <row r="494" spans="1:2" x14ac:dyDescent="0.25">
      <c r="A494" s="25"/>
      <c r="B494" s="25"/>
    </row>
    <row r="495" spans="1:2" x14ac:dyDescent="0.25">
      <c r="A495" s="25"/>
      <c r="B495" s="25"/>
    </row>
    <row r="496" spans="1:2" x14ac:dyDescent="0.25">
      <c r="A496" s="25"/>
      <c r="B496" s="25"/>
    </row>
    <row r="497" spans="1:2" x14ac:dyDescent="0.25">
      <c r="A497" s="25"/>
      <c r="B497" s="25"/>
    </row>
    <row r="498" spans="1:2" x14ac:dyDescent="0.25">
      <c r="A498" s="25"/>
      <c r="B498" s="25"/>
    </row>
    <row r="499" spans="1:2" x14ac:dyDescent="0.25">
      <c r="A499" s="25"/>
      <c r="B499" s="25"/>
    </row>
    <row r="500" spans="1:2" x14ac:dyDescent="0.25">
      <c r="A500" s="25"/>
      <c r="B500" s="25"/>
    </row>
    <row r="501" spans="1:2" x14ac:dyDescent="0.25">
      <c r="A501" s="25"/>
      <c r="B501" s="25"/>
    </row>
    <row r="502" spans="1:2" x14ac:dyDescent="0.25">
      <c r="A502" s="25"/>
      <c r="B502" s="25"/>
    </row>
    <row r="503" spans="1:2" x14ac:dyDescent="0.25">
      <c r="A503" s="25"/>
      <c r="B503" s="25"/>
    </row>
    <row r="504" spans="1:2" x14ac:dyDescent="0.25">
      <c r="A504" s="25"/>
      <c r="B504" s="25"/>
    </row>
    <row r="505" spans="1:2" x14ac:dyDescent="0.25">
      <c r="A505" s="25"/>
      <c r="B505" s="25"/>
    </row>
    <row r="506" spans="1:2" x14ac:dyDescent="0.25">
      <c r="A506" s="25"/>
      <c r="B506" s="25"/>
    </row>
    <row r="507" spans="1:2" x14ac:dyDescent="0.25">
      <c r="A507" s="25"/>
      <c r="B507" s="25"/>
    </row>
    <row r="508" spans="1:2" x14ac:dyDescent="0.25">
      <c r="A508" s="25"/>
      <c r="B508" s="25"/>
    </row>
    <row r="509" spans="1:2" x14ac:dyDescent="0.25">
      <c r="A509" s="25"/>
      <c r="B509" s="25"/>
    </row>
    <row r="510" spans="1:2" x14ac:dyDescent="0.25">
      <c r="A510" s="25"/>
      <c r="B510" s="25"/>
    </row>
    <row r="511" spans="1:2" x14ac:dyDescent="0.25">
      <c r="A511" s="25"/>
      <c r="B511" s="25"/>
    </row>
    <row r="512" spans="1:2" x14ac:dyDescent="0.25">
      <c r="A512" s="25"/>
      <c r="B512" s="25"/>
    </row>
    <row r="513" spans="1:2" x14ac:dyDescent="0.25">
      <c r="A513" s="25"/>
      <c r="B513" s="25"/>
    </row>
    <row r="514" spans="1:2" x14ac:dyDescent="0.25">
      <c r="A514" s="25"/>
      <c r="B514" s="25"/>
    </row>
    <row r="515" spans="1:2" x14ac:dyDescent="0.25">
      <c r="A515" s="25"/>
      <c r="B515" s="25"/>
    </row>
    <row r="516" spans="1:2" x14ac:dyDescent="0.25">
      <c r="A516" s="25"/>
      <c r="B516" s="25"/>
    </row>
    <row r="517" spans="1:2" x14ac:dyDescent="0.25">
      <c r="A517" s="25"/>
      <c r="B517" s="25"/>
    </row>
    <row r="518" spans="1:2" x14ac:dyDescent="0.25">
      <c r="A518" s="25"/>
      <c r="B518" s="25"/>
    </row>
    <row r="519" spans="1:2" x14ac:dyDescent="0.25">
      <c r="A519" s="25"/>
      <c r="B519" s="25"/>
    </row>
    <row r="520" spans="1:2" x14ac:dyDescent="0.25">
      <c r="A520" s="25"/>
      <c r="B520" s="25"/>
    </row>
    <row r="521" spans="1:2" x14ac:dyDescent="0.25">
      <c r="A521" s="25"/>
      <c r="B521" s="25"/>
    </row>
    <row r="522" spans="1:2" x14ac:dyDescent="0.25">
      <c r="A522" s="25"/>
      <c r="B522" s="25"/>
    </row>
    <row r="523" spans="1:2" x14ac:dyDescent="0.25">
      <c r="A523" s="25"/>
      <c r="B523" s="25"/>
    </row>
    <row r="524" spans="1:2" x14ac:dyDescent="0.25">
      <c r="A524" s="25"/>
      <c r="B524" s="25"/>
    </row>
    <row r="525" spans="1:2" x14ac:dyDescent="0.25">
      <c r="A525" s="25"/>
      <c r="B525" s="25"/>
    </row>
    <row r="526" spans="1:2" x14ac:dyDescent="0.25">
      <c r="A526" s="25"/>
      <c r="B526" s="25"/>
    </row>
    <row r="527" spans="1:2" x14ac:dyDescent="0.25">
      <c r="A527" s="25"/>
      <c r="B527" s="25"/>
    </row>
    <row r="528" spans="1:2" x14ac:dyDescent="0.25">
      <c r="A528" s="25"/>
      <c r="B528" s="25"/>
    </row>
    <row r="529" spans="1:2" x14ac:dyDescent="0.25">
      <c r="A529" s="25"/>
      <c r="B529" s="25"/>
    </row>
    <row r="530" spans="1:2" x14ac:dyDescent="0.25">
      <c r="A530" s="25"/>
      <c r="B530" s="25"/>
    </row>
    <row r="531" spans="1:2" x14ac:dyDescent="0.25">
      <c r="A531" s="25"/>
      <c r="B531" s="25"/>
    </row>
    <row r="532" spans="1:2" x14ac:dyDescent="0.25">
      <c r="A532" s="25"/>
      <c r="B532" s="25"/>
    </row>
    <row r="533" spans="1:2" x14ac:dyDescent="0.25">
      <c r="A533" s="25"/>
      <c r="B533" s="25"/>
    </row>
    <row r="534" spans="1:2" x14ac:dyDescent="0.25">
      <c r="A534" s="25"/>
      <c r="B534" s="25"/>
    </row>
    <row r="535" spans="1:2" x14ac:dyDescent="0.25">
      <c r="A535" s="25"/>
      <c r="B535" s="25"/>
    </row>
    <row r="536" spans="1:2" x14ac:dyDescent="0.25">
      <c r="A536" s="25"/>
      <c r="B536" s="25"/>
    </row>
    <row r="537" spans="1:2" x14ac:dyDescent="0.25">
      <c r="A537" s="25"/>
      <c r="B537" s="25"/>
    </row>
    <row r="538" spans="1:2" x14ac:dyDescent="0.25">
      <c r="A538" s="25"/>
      <c r="B538" s="25"/>
    </row>
    <row r="539" spans="1:2" x14ac:dyDescent="0.25">
      <c r="A539" s="25"/>
      <c r="B539" s="25"/>
    </row>
    <row r="540" spans="1:2" x14ac:dyDescent="0.25">
      <c r="A540" s="25"/>
      <c r="B540" s="25"/>
    </row>
    <row r="541" spans="1:2" x14ac:dyDescent="0.25">
      <c r="A541" s="25"/>
      <c r="B541" s="25"/>
    </row>
    <row r="542" spans="1:2" x14ac:dyDescent="0.25">
      <c r="A542" s="25"/>
      <c r="B542" s="25"/>
    </row>
    <row r="543" spans="1:2" x14ac:dyDescent="0.25">
      <c r="A543" s="25"/>
      <c r="B543" s="25"/>
    </row>
    <row r="544" spans="1:2" x14ac:dyDescent="0.25">
      <c r="A544" s="25"/>
      <c r="B544" s="25"/>
    </row>
    <row r="545" spans="1:2" x14ac:dyDescent="0.25">
      <c r="A545" s="25"/>
      <c r="B545" s="25"/>
    </row>
    <row r="546" spans="1:2" x14ac:dyDescent="0.25">
      <c r="A546" s="25"/>
      <c r="B546" s="25"/>
    </row>
    <row r="547" spans="1:2" x14ac:dyDescent="0.25">
      <c r="A547" s="25"/>
      <c r="B547" s="25"/>
    </row>
    <row r="548" spans="1:2" x14ac:dyDescent="0.25">
      <c r="A548" s="25"/>
      <c r="B548" s="25"/>
    </row>
    <row r="549" spans="1:2" x14ac:dyDescent="0.25">
      <c r="A549" s="25"/>
      <c r="B549" s="25"/>
    </row>
    <row r="550" spans="1:2" x14ac:dyDescent="0.25">
      <c r="A550" s="25"/>
      <c r="B550" s="25"/>
    </row>
    <row r="551" spans="1:2" x14ac:dyDescent="0.25">
      <c r="A551" s="25"/>
      <c r="B551" s="25"/>
    </row>
    <row r="552" spans="1:2" x14ac:dyDescent="0.25">
      <c r="A552" s="25"/>
      <c r="B552" s="25"/>
    </row>
    <row r="553" spans="1:2" x14ac:dyDescent="0.25">
      <c r="A553" s="25"/>
      <c r="B553" s="25"/>
    </row>
    <row r="554" spans="1:2" x14ac:dyDescent="0.25">
      <c r="A554" s="25"/>
      <c r="B554" s="25"/>
    </row>
    <row r="555" spans="1:2" x14ac:dyDescent="0.25">
      <c r="A555" s="25"/>
      <c r="B555" s="25"/>
    </row>
    <row r="556" spans="1:2" x14ac:dyDescent="0.25">
      <c r="A556" s="25"/>
      <c r="B556" s="25"/>
    </row>
    <row r="557" spans="1:2" x14ac:dyDescent="0.25">
      <c r="A557" s="25"/>
      <c r="B557" s="25"/>
    </row>
    <row r="558" spans="1:2" x14ac:dyDescent="0.25">
      <c r="A558" s="25"/>
      <c r="B558" s="25"/>
    </row>
    <row r="559" spans="1:2" x14ac:dyDescent="0.25">
      <c r="A559" s="25"/>
      <c r="B559" s="25"/>
    </row>
    <row r="560" spans="1:2" x14ac:dyDescent="0.25">
      <c r="A560" s="25"/>
      <c r="B560" s="25"/>
    </row>
    <row r="561" spans="1:2" x14ac:dyDescent="0.25">
      <c r="A561" s="25"/>
      <c r="B561" s="25"/>
    </row>
    <row r="562" spans="1:2" x14ac:dyDescent="0.25">
      <c r="A562" s="25"/>
      <c r="B562" s="25"/>
    </row>
    <row r="563" spans="1:2" x14ac:dyDescent="0.25">
      <c r="A563" s="25"/>
      <c r="B563" s="25"/>
    </row>
    <row r="564" spans="1:2" x14ac:dyDescent="0.25">
      <c r="A564" s="25"/>
      <c r="B564" s="25"/>
    </row>
    <row r="565" spans="1:2" x14ac:dyDescent="0.25">
      <c r="A565" s="25"/>
      <c r="B565" s="25"/>
    </row>
    <row r="566" spans="1:2" x14ac:dyDescent="0.25">
      <c r="A566" s="25"/>
      <c r="B566" s="25"/>
    </row>
    <row r="567" spans="1:2" x14ac:dyDescent="0.25">
      <c r="A567" s="25"/>
      <c r="B567" s="25"/>
    </row>
    <row r="568" spans="1:2" x14ac:dyDescent="0.25">
      <c r="A568" s="25"/>
      <c r="B568" s="25"/>
    </row>
    <row r="569" spans="1:2" x14ac:dyDescent="0.25">
      <c r="A569" s="25"/>
      <c r="B569" s="25"/>
    </row>
    <row r="570" spans="1:2" x14ac:dyDescent="0.25">
      <c r="A570" s="25"/>
      <c r="B570" s="25"/>
    </row>
    <row r="571" spans="1:2" x14ac:dyDescent="0.25">
      <c r="A571" s="25"/>
      <c r="B571" s="25"/>
    </row>
    <row r="572" spans="1:2" x14ac:dyDescent="0.25">
      <c r="A572" s="25"/>
      <c r="B572" s="25"/>
    </row>
    <row r="573" spans="1:2" x14ac:dyDescent="0.25">
      <c r="A573" s="25"/>
      <c r="B573" s="25"/>
    </row>
    <row r="574" spans="1:2" x14ac:dyDescent="0.25">
      <c r="A574" s="25"/>
      <c r="B574" s="25"/>
    </row>
    <row r="575" spans="1:2" x14ac:dyDescent="0.25">
      <c r="A575" s="25"/>
      <c r="B575" s="25"/>
    </row>
    <row r="576" spans="1:2" x14ac:dyDescent="0.25">
      <c r="A576" s="25"/>
      <c r="B576" s="25"/>
    </row>
    <row r="577" spans="1:2" x14ac:dyDescent="0.25">
      <c r="A577" s="25"/>
      <c r="B577" s="25"/>
    </row>
    <row r="578" spans="1:2" x14ac:dyDescent="0.25">
      <c r="A578" s="25"/>
      <c r="B578" s="25"/>
    </row>
    <row r="579" spans="1:2" x14ac:dyDescent="0.25">
      <c r="A579" s="25"/>
      <c r="B579" s="25"/>
    </row>
    <row r="580" spans="1:2" x14ac:dyDescent="0.25">
      <c r="A580" s="25"/>
      <c r="B580" s="25"/>
    </row>
    <row r="581" spans="1:2" x14ac:dyDescent="0.25">
      <c r="A581" s="25"/>
      <c r="B581" s="25"/>
    </row>
    <row r="582" spans="1:2" x14ac:dyDescent="0.25">
      <c r="A582" s="25"/>
      <c r="B582" s="25"/>
    </row>
    <row r="583" spans="1:2" x14ac:dyDescent="0.25">
      <c r="A583" s="25"/>
      <c r="B583" s="25"/>
    </row>
    <row r="584" spans="1:2" x14ac:dyDescent="0.25">
      <c r="A584" s="25"/>
      <c r="B584" s="25"/>
    </row>
    <row r="585" spans="1:2" x14ac:dyDescent="0.25">
      <c r="A585" s="25"/>
      <c r="B585" s="25"/>
    </row>
    <row r="586" spans="1:2" x14ac:dyDescent="0.25">
      <c r="A586" s="25"/>
      <c r="B586" s="25"/>
    </row>
    <row r="587" spans="1:2" x14ac:dyDescent="0.25">
      <c r="A587" s="25"/>
      <c r="B587" s="25"/>
    </row>
    <row r="588" spans="1:2" x14ac:dyDescent="0.25">
      <c r="A588" s="25"/>
      <c r="B588" s="25"/>
    </row>
    <row r="589" spans="1:2" x14ac:dyDescent="0.25">
      <c r="A589" s="25"/>
      <c r="B589" s="25"/>
    </row>
    <row r="590" spans="1:2" x14ac:dyDescent="0.25">
      <c r="A590" s="25"/>
      <c r="B590" s="25"/>
    </row>
    <row r="591" spans="1:2" x14ac:dyDescent="0.25">
      <c r="A591" s="25"/>
      <c r="B591" s="25"/>
    </row>
    <row r="592" spans="1:2" x14ac:dyDescent="0.25">
      <c r="A592" s="25"/>
      <c r="B592" s="25"/>
    </row>
    <row r="593" spans="1:2" x14ac:dyDescent="0.25">
      <c r="A593" s="25"/>
      <c r="B593" s="25"/>
    </row>
    <row r="594" spans="1:2" x14ac:dyDescent="0.25">
      <c r="A594" s="25"/>
      <c r="B594" s="25"/>
    </row>
    <row r="595" spans="1:2" x14ac:dyDescent="0.25">
      <c r="A595" s="25"/>
      <c r="B595" s="25"/>
    </row>
    <row r="596" spans="1:2" x14ac:dyDescent="0.25">
      <c r="A596" s="25"/>
      <c r="B596" s="25"/>
    </row>
    <row r="597" spans="1:2" x14ac:dyDescent="0.25">
      <c r="A597" s="25"/>
      <c r="B597" s="25"/>
    </row>
    <row r="598" spans="1:2" x14ac:dyDescent="0.25">
      <c r="A598" s="25"/>
      <c r="B598" s="25"/>
    </row>
    <row r="599" spans="1:2" x14ac:dyDescent="0.25">
      <c r="A599" s="25"/>
      <c r="B599" s="25"/>
    </row>
    <row r="600" spans="1:2" x14ac:dyDescent="0.25">
      <c r="A600" s="25"/>
      <c r="B600" s="25"/>
    </row>
    <row r="601" spans="1:2" x14ac:dyDescent="0.25">
      <c r="A601" s="25"/>
      <c r="B601" s="25"/>
    </row>
    <row r="602" spans="1:2" x14ac:dyDescent="0.25">
      <c r="A602" s="25"/>
      <c r="B602" s="25"/>
    </row>
    <row r="603" spans="1:2" x14ac:dyDescent="0.25">
      <c r="A603" s="25"/>
      <c r="B603" s="25"/>
    </row>
    <row r="604" spans="1:2" x14ac:dyDescent="0.25">
      <c r="A604" s="25"/>
      <c r="B604" s="25"/>
    </row>
    <row r="605" spans="1:2" x14ac:dyDescent="0.25">
      <c r="A605" s="25"/>
      <c r="B605" s="25"/>
    </row>
    <row r="606" spans="1:2" x14ac:dyDescent="0.25">
      <c r="A606" s="25"/>
      <c r="B606" s="25"/>
    </row>
    <row r="607" spans="1:2" x14ac:dyDescent="0.25">
      <c r="A607" s="25"/>
      <c r="B607" s="25"/>
    </row>
    <row r="608" spans="1:2" x14ac:dyDescent="0.25">
      <c r="A608" s="25"/>
      <c r="B608" s="25"/>
    </row>
    <row r="609" spans="1:2" x14ac:dyDescent="0.25">
      <c r="A609" s="25"/>
      <c r="B609" s="25"/>
    </row>
    <row r="610" spans="1:2" x14ac:dyDescent="0.25">
      <c r="A610" s="25"/>
      <c r="B610" s="25"/>
    </row>
    <row r="611" spans="1:2" x14ac:dyDescent="0.25">
      <c r="A611" s="25"/>
      <c r="B611" s="25"/>
    </row>
    <row r="612" spans="1:2" x14ac:dyDescent="0.25">
      <c r="A612" s="25"/>
      <c r="B612" s="25"/>
    </row>
    <row r="613" spans="1:2" x14ac:dyDescent="0.25">
      <c r="A613" s="25"/>
      <c r="B613" s="25"/>
    </row>
    <row r="614" spans="1:2" x14ac:dyDescent="0.25">
      <c r="A614" s="25"/>
      <c r="B614" s="25"/>
    </row>
    <row r="615" spans="1:2" x14ac:dyDescent="0.25">
      <c r="A615" s="25"/>
      <c r="B615" s="25"/>
    </row>
    <row r="616" spans="1:2" x14ac:dyDescent="0.25">
      <c r="A616" s="25"/>
      <c r="B616" s="25"/>
    </row>
    <row r="617" spans="1:2" x14ac:dyDescent="0.25">
      <c r="A617" s="25"/>
      <c r="B617" s="25"/>
    </row>
    <row r="618" spans="1:2" x14ac:dyDescent="0.25">
      <c r="A618" s="25"/>
      <c r="B618" s="25"/>
    </row>
    <row r="619" spans="1:2" x14ac:dyDescent="0.25">
      <c r="A619" s="25"/>
      <c r="B619" s="25"/>
    </row>
    <row r="620" spans="1:2" x14ac:dyDescent="0.25">
      <c r="A620" s="25"/>
      <c r="B620" s="25"/>
    </row>
    <row r="621" spans="1:2" x14ac:dyDescent="0.25">
      <c r="A621" s="25"/>
      <c r="B621" s="25"/>
    </row>
    <row r="622" spans="1:2" x14ac:dyDescent="0.25">
      <c r="A622" s="25"/>
      <c r="B622" s="25"/>
    </row>
    <row r="623" spans="1:2" x14ac:dyDescent="0.25">
      <c r="A623" s="25"/>
      <c r="B623" s="25"/>
    </row>
    <row r="624" spans="1:2" x14ac:dyDescent="0.25">
      <c r="A624" s="25"/>
      <c r="B624" s="25"/>
    </row>
    <row r="625" spans="1:2" x14ac:dyDescent="0.25">
      <c r="A625" s="25"/>
      <c r="B625" s="25"/>
    </row>
    <row r="626" spans="1:2" x14ac:dyDescent="0.25">
      <c r="A626" s="25"/>
      <c r="B626" s="25"/>
    </row>
    <row r="627" spans="1:2" x14ac:dyDescent="0.25">
      <c r="A627" s="25"/>
      <c r="B627" s="25"/>
    </row>
    <row r="628" spans="1:2" x14ac:dyDescent="0.25">
      <c r="A628" s="25"/>
      <c r="B628" s="25"/>
    </row>
    <row r="629" spans="1:2" x14ac:dyDescent="0.25">
      <c r="A629" s="25"/>
      <c r="B629" s="25"/>
    </row>
    <row r="630" spans="1:2" x14ac:dyDescent="0.25">
      <c r="A630" s="25"/>
      <c r="B630" s="25"/>
    </row>
    <row r="631" spans="1:2" x14ac:dyDescent="0.25">
      <c r="A631" s="25"/>
      <c r="B631" s="25"/>
    </row>
    <row r="632" spans="1:2" x14ac:dyDescent="0.25">
      <c r="A632" s="25"/>
      <c r="B632" s="25"/>
    </row>
    <row r="633" spans="1:2" x14ac:dyDescent="0.25">
      <c r="A633" s="25"/>
      <c r="B633" s="25"/>
    </row>
    <row r="634" spans="1:2" x14ac:dyDescent="0.25">
      <c r="A634" s="25"/>
      <c r="B634" s="25"/>
    </row>
    <row r="635" spans="1:2" x14ac:dyDescent="0.25">
      <c r="A635" s="25"/>
      <c r="B635" s="25"/>
    </row>
    <row r="636" spans="1:2" x14ac:dyDescent="0.25">
      <c r="A636" s="25"/>
      <c r="B636" s="25"/>
    </row>
    <row r="637" spans="1:2" x14ac:dyDescent="0.25">
      <c r="A637" s="25"/>
      <c r="B637" s="25"/>
    </row>
    <row r="638" spans="1:2" x14ac:dyDescent="0.25">
      <c r="A638" s="25"/>
      <c r="B638" s="25"/>
    </row>
    <row r="639" spans="1:2" x14ac:dyDescent="0.25">
      <c r="A639" s="25"/>
      <c r="B639" s="25"/>
    </row>
    <row r="640" spans="1:2" x14ac:dyDescent="0.25">
      <c r="A640" s="25"/>
      <c r="B640" s="25"/>
    </row>
    <row r="641" spans="1:2" x14ac:dyDescent="0.25">
      <c r="A641" s="25"/>
      <c r="B641" s="25"/>
    </row>
    <row r="642" spans="1:2" x14ac:dyDescent="0.25">
      <c r="A642" s="25"/>
      <c r="B642" s="25"/>
    </row>
    <row r="643" spans="1:2" x14ac:dyDescent="0.25">
      <c r="A643" s="25"/>
      <c r="B643" s="25"/>
    </row>
    <row r="644" spans="1:2" x14ac:dyDescent="0.25">
      <c r="A644" s="25"/>
      <c r="B644" s="25"/>
    </row>
    <row r="645" spans="1:2" x14ac:dyDescent="0.25">
      <c r="A645" s="25"/>
      <c r="B645" s="25"/>
    </row>
    <row r="646" spans="1:2" x14ac:dyDescent="0.25">
      <c r="A646" s="25"/>
      <c r="B646" s="25"/>
    </row>
    <row r="647" spans="1:2" x14ac:dyDescent="0.25">
      <c r="A647" s="25"/>
      <c r="B647" s="25"/>
    </row>
    <row r="648" spans="1:2" x14ac:dyDescent="0.25">
      <c r="A648" s="25"/>
      <c r="B648" s="25"/>
    </row>
    <row r="649" spans="1:2" x14ac:dyDescent="0.25">
      <c r="A649" s="25"/>
      <c r="B649" s="25"/>
    </row>
    <row r="650" spans="1:2" x14ac:dyDescent="0.25">
      <c r="A650" s="25"/>
      <c r="B650" s="25"/>
    </row>
    <row r="651" spans="1:2" x14ac:dyDescent="0.25">
      <c r="A651" s="25"/>
      <c r="B651" s="25"/>
    </row>
    <row r="652" spans="1:2" x14ac:dyDescent="0.25">
      <c r="A652" s="25"/>
      <c r="B652" s="25"/>
    </row>
    <row r="653" spans="1:2" x14ac:dyDescent="0.25">
      <c r="A653" s="25"/>
      <c r="B653" s="25"/>
    </row>
    <row r="654" spans="1:2" x14ac:dyDescent="0.25">
      <c r="A654" s="25"/>
      <c r="B654" s="25"/>
    </row>
    <row r="655" spans="1:2" x14ac:dyDescent="0.25">
      <c r="A655" s="25"/>
      <c r="B655" s="25"/>
    </row>
    <row r="656" spans="1:2" x14ac:dyDescent="0.25">
      <c r="A656" s="25"/>
      <c r="B656" s="25"/>
    </row>
    <row r="657" spans="1:2" x14ac:dyDescent="0.25">
      <c r="A657" s="25"/>
      <c r="B657" s="25"/>
    </row>
    <row r="658" spans="1:2" x14ac:dyDescent="0.25">
      <c r="A658" s="25"/>
      <c r="B658" s="25"/>
    </row>
    <row r="659" spans="1:2" x14ac:dyDescent="0.25">
      <c r="A659" s="25"/>
      <c r="B659" s="25"/>
    </row>
    <row r="660" spans="1:2" x14ac:dyDescent="0.25">
      <c r="A660" s="25"/>
      <c r="B660" s="25"/>
    </row>
    <row r="661" spans="1:2" x14ac:dyDescent="0.25">
      <c r="A661" s="25"/>
      <c r="B661" s="25"/>
    </row>
    <row r="662" spans="1:2" x14ac:dyDescent="0.25">
      <c r="A662" s="25"/>
      <c r="B662" s="25"/>
    </row>
    <row r="663" spans="1:2" x14ac:dyDescent="0.25">
      <c r="A663" s="25"/>
      <c r="B663" s="25"/>
    </row>
    <row r="664" spans="1:2" x14ac:dyDescent="0.25">
      <c r="A664" s="25"/>
      <c r="B664" s="25"/>
    </row>
    <row r="665" spans="1:2" x14ac:dyDescent="0.25">
      <c r="A665" s="25"/>
      <c r="B665" s="25"/>
    </row>
    <row r="666" spans="1:2" x14ac:dyDescent="0.25">
      <c r="A666" s="25"/>
      <c r="B666" s="25"/>
    </row>
    <row r="667" spans="1:2" x14ac:dyDescent="0.25">
      <c r="A667" s="25"/>
      <c r="B667" s="25"/>
    </row>
    <row r="668" spans="1:2" x14ac:dyDescent="0.25">
      <c r="A668" s="25"/>
      <c r="B668" s="25"/>
    </row>
    <row r="669" spans="1:2" x14ac:dyDescent="0.25">
      <c r="A669" s="25"/>
      <c r="B669" s="25"/>
    </row>
    <row r="670" spans="1:2" x14ac:dyDescent="0.25">
      <c r="A670" s="25"/>
      <c r="B670" s="25"/>
    </row>
    <row r="671" spans="1:2" x14ac:dyDescent="0.25">
      <c r="A671" s="25"/>
      <c r="B671" s="25"/>
    </row>
    <row r="672" spans="1:2" x14ac:dyDescent="0.25">
      <c r="A672" s="25"/>
      <c r="B672" s="25"/>
    </row>
    <row r="673" spans="1:2" x14ac:dyDescent="0.25">
      <c r="A673" s="25"/>
      <c r="B673" s="25"/>
    </row>
    <row r="674" spans="1:2" x14ac:dyDescent="0.25">
      <c r="A674" s="25"/>
      <c r="B674" s="25"/>
    </row>
    <row r="675" spans="1:2" x14ac:dyDescent="0.25">
      <c r="A675" s="25"/>
      <c r="B675" s="25"/>
    </row>
    <row r="676" spans="1:2" x14ac:dyDescent="0.25">
      <c r="A676" s="25"/>
      <c r="B676" s="25"/>
    </row>
    <row r="677" spans="1:2" x14ac:dyDescent="0.25">
      <c r="A677" s="25"/>
      <c r="B677" s="25"/>
    </row>
    <row r="678" spans="1:2" x14ac:dyDescent="0.25">
      <c r="A678" s="25"/>
      <c r="B678" s="25"/>
    </row>
    <row r="679" spans="1:2" x14ac:dyDescent="0.25">
      <c r="A679" s="25"/>
      <c r="B679" s="25"/>
    </row>
    <row r="680" spans="1:2" x14ac:dyDescent="0.25">
      <c r="A680" s="25"/>
      <c r="B680" s="25"/>
    </row>
    <row r="681" spans="1:2" x14ac:dyDescent="0.25">
      <c r="A681" s="25"/>
      <c r="B681" s="25"/>
    </row>
    <row r="682" spans="1:2" x14ac:dyDescent="0.25">
      <c r="A682" s="25"/>
      <c r="B682" s="25"/>
    </row>
    <row r="683" spans="1:2" x14ac:dyDescent="0.25">
      <c r="A683" s="25"/>
      <c r="B683" s="25"/>
    </row>
    <row r="684" spans="1:2" x14ac:dyDescent="0.25">
      <c r="A684" s="25"/>
      <c r="B684" s="25"/>
    </row>
    <row r="685" spans="1:2" x14ac:dyDescent="0.25">
      <c r="A685" s="25"/>
      <c r="B685" s="25"/>
    </row>
    <row r="686" spans="1:2" x14ac:dyDescent="0.25">
      <c r="A686" s="25"/>
      <c r="B686" s="25"/>
    </row>
    <row r="687" spans="1:2" x14ac:dyDescent="0.25">
      <c r="A687" s="25"/>
      <c r="B687" s="25"/>
    </row>
    <row r="688" spans="1:2" x14ac:dyDescent="0.25">
      <c r="A688" s="25"/>
      <c r="B688" s="25"/>
    </row>
    <row r="689" spans="1:2" x14ac:dyDescent="0.25">
      <c r="A689" s="25"/>
      <c r="B689" s="25"/>
    </row>
    <row r="690" spans="1:2" x14ac:dyDescent="0.25">
      <c r="A690" s="25"/>
      <c r="B690" s="25"/>
    </row>
    <row r="691" spans="1:2" x14ac:dyDescent="0.25">
      <c r="A691" s="25"/>
      <c r="B691" s="25"/>
    </row>
    <row r="692" spans="1:2" x14ac:dyDescent="0.25">
      <c r="A692" s="25"/>
      <c r="B692" s="25"/>
    </row>
    <row r="693" spans="1:2" x14ac:dyDescent="0.25">
      <c r="A693" s="25"/>
      <c r="B693" s="25"/>
    </row>
    <row r="694" spans="1:2" x14ac:dyDescent="0.25">
      <c r="A694" s="25"/>
      <c r="B694" s="25"/>
    </row>
    <row r="695" spans="1:2" x14ac:dyDescent="0.25">
      <c r="A695" s="25"/>
      <c r="B695" s="25"/>
    </row>
    <row r="696" spans="1:2" x14ac:dyDescent="0.25">
      <c r="A696" s="25"/>
      <c r="B696" s="25"/>
    </row>
    <row r="697" spans="1:2" x14ac:dyDescent="0.25">
      <c r="A697" s="25"/>
      <c r="B697" s="25"/>
    </row>
    <row r="698" spans="1:2" x14ac:dyDescent="0.25">
      <c r="A698" s="25"/>
      <c r="B698" s="25"/>
    </row>
    <row r="699" spans="1:2" x14ac:dyDescent="0.25">
      <c r="A699" s="25"/>
      <c r="B699" s="25"/>
    </row>
    <row r="700" spans="1:2" x14ac:dyDescent="0.25">
      <c r="A700" s="25"/>
      <c r="B700" s="25"/>
    </row>
    <row r="701" spans="1:2" x14ac:dyDescent="0.25">
      <c r="A701" s="25"/>
      <c r="B701" s="25"/>
    </row>
    <row r="702" spans="1:2" x14ac:dyDescent="0.25">
      <c r="A702" s="25"/>
      <c r="B702" s="25"/>
    </row>
    <row r="703" spans="1:2" x14ac:dyDescent="0.25">
      <c r="A703" s="25"/>
      <c r="B703" s="25"/>
    </row>
    <row r="704" spans="1:2" x14ac:dyDescent="0.25">
      <c r="A704" s="25"/>
      <c r="B704" s="25"/>
    </row>
    <row r="705" spans="1:2" x14ac:dyDescent="0.25">
      <c r="A705" s="25"/>
      <c r="B705" s="25"/>
    </row>
    <row r="706" spans="1:2" x14ac:dyDescent="0.25">
      <c r="A706" s="25"/>
      <c r="B706" s="25"/>
    </row>
    <row r="707" spans="1:2" x14ac:dyDescent="0.25">
      <c r="A707" s="25"/>
      <c r="B707" s="25"/>
    </row>
    <row r="708" spans="1:2" x14ac:dyDescent="0.25">
      <c r="A708" s="25"/>
      <c r="B708" s="25"/>
    </row>
    <row r="709" spans="1:2" x14ac:dyDescent="0.25">
      <c r="A709" s="25"/>
      <c r="B709" s="25"/>
    </row>
    <row r="710" spans="1:2" x14ac:dyDescent="0.25">
      <c r="A710" s="25"/>
      <c r="B710" s="25"/>
    </row>
    <row r="711" spans="1:2" x14ac:dyDescent="0.25">
      <c r="A711" s="25"/>
      <c r="B711" s="25"/>
    </row>
    <row r="712" spans="1:2" x14ac:dyDescent="0.25">
      <c r="A712" s="25"/>
      <c r="B712" s="25"/>
    </row>
    <row r="713" spans="1:2" x14ac:dyDescent="0.25">
      <c r="A713" s="25"/>
      <c r="B713" s="25"/>
    </row>
    <row r="714" spans="1:2" x14ac:dyDescent="0.25">
      <c r="A714" s="25"/>
      <c r="B714" s="25"/>
    </row>
    <row r="715" spans="1:2" x14ac:dyDescent="0.25">
      <c r="A715" s="25"/>
      <c r="B715" s="25"/>
    </row>
    <row r="716" spans="1:2" x14ac:dyDescent="0.25">
      <c r="A716" s="25"/>
      <c r="B716" s="25"/>
    </row>
    <row r="717" spans="1:2" x14ac:dyDescent="0.25">
      <c r="A717" s="25"/>
      <c r="B717" s="25"/>
    </row>
    <row r="718" spans="1:2" x14ac:dyDescent="0.25">
      <c r="A718" s="25"/>
      <c r="B718" s="25"/>
    </row>
    <row r="719" spans="1:2" x14ac:dyDescent="0.25">
      <c r="A719" s="25"/>
      <c r="B719" s="25"/>
    </row>
    <row r="720" spans="1:2" x14ac:dyDescent="0.25">
      <c r="A720" s="25"/>
      <c r="B720" s="25"/>
    </row>
    <row r="721" spans="1:2" x14ac:dyDescent="0.25">
      <c r="A721" s="25"/>
      <c r="B721" s="25"/>
    </row>
    <row r="722" spans="1:2" x14ac:dyDescent="0.25">
      <c r="A722" s="25"/>
      <c r="B722" s="25"/>
    </row>
    <row r="723" spans="1:2" x14ac:dyDescent="0.25">
      <c r="A723" s="25"/>
      <c r="B723" s="25"/>
    </row>
    <row r="724" spans="1:2" x14ac:dyDescent="0.25">
      <c r="A724" s="25"/>
      <c r="B724" s="25"/>
    </row>
    <row r="725" spans="1:2" x14ac:dyDescent="0.25">
      <c r="A725" s="25"/>
      <c r="B725" s="25"/>
    </row>
    <row r="726" spans="1:2" x14ac:dyDescent="0.25">
      <c r="A726" s="25"/>
      <c r="B726" s="25"/>
    </row>
    <row r="727" spans="1:2" x14ac:dyDescent="0.25">
      <c r="A727" s="25"/>
      <c r="B727" s="25"/>
    </row>
    <row r="728" spans="1:2" x14ac:dyDescent="0.25">
      <c r="A728" s="25"/>
      <c r="B728" s="25"/>
    </row>
    <row r="729" spans="1:2" x14ac:dyDescent="0.25">
      <c r="A729" s="25"/>
      <c r="B729" s="25"/>
    </row>
    <row r="730" spans="1:2" x14ac:dyDescent="0.25">
      <c r="A730" s="25"/>
      <c r="B730" s="25"/>
    </row>
    <row r="731" spans="1:2" x14ac:dyDescent="0.25">
      <c r="A731" s="25"/>
      <c r="B731" s="25"/>
    </row>
    <row r="732" spans="1:2" x14ac:dyDescent="0.25">
      <c r="A732" s="25"/>
      <c r="B732" s="25"/>
    </row>
    <row r="733" spans="1:2" x14ac:dyDescent="0.25">
      <c r="A733" s="25"/>
      <c r="B733" s="25"/>
    </row>
    <row r="734" spans="1:2" x14ac:dyDescent="0.25">
      <c r="A734" s="25"/>
      <c r="B734" s="25"/>
    </row>
    <row r="735" spans="1:2" x14ac:dyDescent="0.25">
      <c r="A735" s="25"/>
      <c r="B735" s="25"/>
    </row>
    <row r="736" spans="1:2" x14ac:dyDescent="0.25">
      <c r="A736" s="25"/>
      <c r="B736" s="25"/>
    </row>
    <row r="737" spans="1:2" x14ac:dyDescent="0.25">
      <c r="A737" s="25"/>
      <c r="B737" s="25"/>
    </row>
    <row r="738" spans="1:2" x14ac:dyDescent="0.25">
      <c r="A738" s="25"/>
      <c r="B738" s="25"/>
    </row>
    <row r="739" spans="1:2" x14ac:dyDescent="0.25">
      <c r="A739" s="25"/>
      <c r="B739" s="25"/>
    </row>
    <row r="740" spans="1:2" x14ac:dyDescent="0.25">
      <c r="A740" s="25"/>
      <c r="B740" s="25"/>
    </row>
    <row r="741" spans="1:2" x14ac:dyDescent="0.25">
      <c r="A741" s="25"/>
      <c r="B741" s="25"/>
    </row>
    <row r="742" spans="1:2" x14ac:dyDescent="0.25">
      <c r="A742" s="25"/>
      <c r="B742" s="25"/>
    </row>
    <row r="743" spans="1:2" x14ac:dyDescent="0.25">
      <c r="A743" s="25"/>
      <c r="B743" s="25"/>
    </row>
    <row r="744" spans="1:2" x14ac:dyDescent="0.25">
      <c r="A744" s="25"/>
      <c r="B744" s="25"/>
    </row>
    <row r="745" spans="1:2" x14ac:dyDescent="0.25">
      <c r="A745" s="25"/>
      <c r="B745" s="25"/>
    </row>
    <row r="746" spans="1:2" x14ac:dyDescent="0.25">
      <c r="A746" s="25"/>
      <c r="B746" s="25"/>
    </row>
    <row r="747" spans="1:2" x14ac:dyDescent="0.25">
      <c r="A747" s="25"/>
      <c r="B747" s="25"/>
    </row>
    <row r="748" spans="1:2" x14ac:dyDescent="0.25">
      <c r="A748" s="25"/>
      <c r="B748" s="25"/>
    </row>
    <row r="749" spans="1:2" x14ac:dyDescent="0.25">
      <c r="A749" s="25"/>
      <c r="B749" s="25"/>
    </row>
    <row r="750" spans="1:2" x14ac:dyDescent="0.25">
      <c r="A750" s="25"/>
      <c r="B750" s="25"/>
    </row>
    <row r="751" spans="1:2" x14ac:dyDescent="0.25">
      <c r="A751" s="25"/>
      <c r="B751" s="25"/>
    </row>
    <row r="752" spans="1:2" x14ac:dyDescent="0.25">
      <c r="A752" s="25"/>
      <c r="B752" s="25"/>
    </row>
    <row r="753" spans="1:2" x14ac:dyDescent="0.25">
      <c r="A753" s="25"/>
      <c r="B753" s="25"/>
    </row>
    <row r="754" spans="1:2" x14ac:dyDescent="0.25">
      <c r="A754" s="25"/>
      <c r="B754" s="25"/>
    </row>
    <row r="755" spans="1:2" x14ac:dyDescent="0.25">
      <c r="A755" s="25"/>
      <c r="B755" s="25"/>
    </row>
    <row r="756" spans="1:2" x14ac:dyDescent="0.25">
      <c r="A756" s="25"/>
      <c r="B756" s="25"/>
    </row>
    <row r="757" spans="1:2" x14ac:dyDescent="0.25">
      <c r="A757" s="25"/>
      <c r="B757" s="25"/>
    </row>
    <row r="758" spans="1:2" x14ac:dyDescent="0.25">
      <c r="A758" s="25"/>
      <c r="B758" s="25"/>
    </row>
    <row r="759" spans="1:2" x14ac:dyDescent="0.25">
      <c r="A759" s="25"/>
      <c r="B759" s="25"/>
    </row>
    <row r="760" spans="1:2" x14ac:dyDescent="0.25">
      <c r="A760" s="25"/>
      <c r="B760" s="25"/>
    </row>
    <row r="761" spans="1:2" x14ac:dyDescent="0.25">
      <c r="A761" s="25"/>
      <c r="B761" s="25"/>
    </row>
    <row r="762" spans="1:2" x14ac:dyDescent="0.25">
      <c r="A762" s="25"/>
      <c r="B762" s="25"/>
    </row>
    <row r="763" spans="1:2" x14ac:dyDescent="0.25">
      <c r="A763" s="25"/>
      <c r="B763" s="25"/>
    </row>
    <row r="764" spans="1:2" x14ac:dyDescent="0.25">
      <c r="A764" s="25"/>
      <c r="B764" s="25"/>
    </row>
    <row r="765" spans="1:2" x14ac:dyDescent="0.25">
      <c r="A765" s="25"/>
      <c r="B765" s="25"/>
    </row>
    <row r="766" spans="1:2" x14ac:dyDescent="0.25">
      <c r="A766" s="25"/>
      <c r="B766" s="25"/>
    </row>
    <row r="767" spans="1:2" x14ac:dyDescent="0.25">
      <c r="A767" s="25"/>
      <c r="B767" s="25"/>
    </row>
    <row r="768" spans="1:2" x14ac:dyDescent="0.25">
      <c r="A768" s="25"/>
      <c r="B768" s="25"/>
    </row>
    <row r="769" spans="1:2" x14ac:dyDescent="0.25">
      <c r="A769" s="25"/>
      <c r="B769" s="25"/>
    </row>
    <row r="770" spans="1:2" x14ac:dyDescent="0.25">
      <c r="A770" s="25"/>
      <c r="B770" s="25"/>
    </row>
    <row r="771" spans="1:2" x14ac:dyDescent="0.25">
      <c r="A771" s="25"/>
      <c r="B771" s="25"/>
    </row>
    <row r="772" spans="1:2" x14ac:dyDescent="0.25">
      <c r="A772" s="25"/>
      <c r="B772" s="25"/>
    </row>
    <row r="773" spans="1:2" x14ac:dyDescent="0.25">
      <c r="A773" s="25"/>
      <c r="B773" s="25"/>
    </row>
    <row r="774" spans="1:2" x14ac:dyDescent="0.25">
      <c r="A774" s="25"/>
      <c r="B774" s="25"/>
    </row>
    <row r="775" spans="1:2" x14ac:dyDescent="0.25">
      <c r="A775" s="25"/>
      <c r="B775" s="25"/>
    </row>
    <row r="776" spans="1:2" x14ac:dyDescent="0.25">
      <c r="A776" s="25"/>
      <c r="B776" s="25"/>
    </row>
    <row r="777" spans="1:2" x14ac:dyDescent="0.25">
      <c r="A777" s="25"/>
      <c r="B777" s="25"/>
    </row>
    <row r="778" spans="1:2" x14ac:dyDescent="0.25">
      <c r="A778" s="25"/>
      <c r="B778" s="25"/>
    </row>
    <row r="779" spans="1:2" x14ac:dyDescent="0.25">
      <c r="A779" s="25"/>
      <c r="B779" s="25"/>
    </row>
    <row r="780" spans="1:2" x14ac:dyDescent="0.25">
      <c r="A780" s="25"/>
      <c r="B780" s="25"/>
    </row>
    <row r="781" spans="1:2" x14ac:dyDescent="0.25">
      <c r="A781" s="25"/>
      <c r="B781" s="25"/>
    </row>
    <row r="782" spans="1:2" x14ac:dyDescent="0.25">
      <c r="A782" s="25"/>
      <c r="B782" s="25"/>
    </row>
    <row r="783" spans="1:2" x14ac:dyDescent="0.25">
      <c r="A783" s="25"/>
      <c r="B783" s="25"/>
    </row>
    <row r="784" spans="1:2" x14ac:dyDescent="0.25">
      <c r="A784" s="25"/>
      <c r="B784" s="25"/>
    </row>
    <row r="785" spans="1:2" x14ac:dyDescent="0.25">
      <c r="A785" s="25"/>
      <c r="B785" s="25"/>
    </row>
    <row r="786" spans="1:2" x14ac:dyDescent="0.25">
      <c r="A786" s="25"/>
      <c r="B786" s="25"/>
    </row>
    <row r="787" spans="1:2" x14ac:dyDescent="0.25">
      <c r="A787" s="25"/>
      <c r="B787" s="25"/>
    </row>
    <row r="788" spans="1:2" x14ac:dyDescent="0.25">
      <c r="A788" s="25"/>
      <c r="B788" s="25"/>
    </row>
    <row r="789" spans="1:2" x14ac:dyDescent="0.25">
      <c r="A789" s="25"/>
      <c r="B789" s="25"/>
    </row>
    <row r="790" spans="1:2" x14ac:dyDescent="0.25">
      <c r="A790" s="25"/>
      <c r="B790" s="25"/>
    </row>
    <row r="791" spans="1:2" x14ac:dyDescent="0.25">
      <c r="A791" s="25"/>
      <c r="B791" s="25"/>
    </row>
    <row r="792" spans="1:2" x14ac:dyDescent="0.25">
      <c r="A792" s="25"/>
      <c r="B792" s="25"/>
    </row>
    <row r="793" spans="1:2" x14ac:dyDescent="0.25">
      <c r="A793" s="25"/>
      <c r="B793" s="25"/>
    </row>
    <row r="794" spans="1:2" x14ac:dyDescent="0.25">
      <c r="A794" s="25"/>
      <c r="B794" s="25"/>
    </row>
    <row r="795" spans="1:2" x14ac:dyDescent="0.25">
      <c r="A795" s="25"/>
      <c r="B795" s="25"/>
    </row>
    <row r="796" spans="1:2" x14ac:dyDescent="0.25">
      <c r="A796" s="25"/>
      <c r="B796" s="25"/>
    </row>
    <row r="797" spans="1:2" x14ac:dyDescent="0.25">
      <c r="A797" s="25"/>
      <c r="B797" s="25"/>
    </row>
    <row r="798" spans="1:2" x14ac:dyDescent="0.25">
      <c r="A798" s="25"/>
      <c r="B798" s="25"/>
    </row>
    <row r="799" spans="1:2" x14ac:dyDescent="0.25">
      <c r="A799" s="25"/>
      <c r="B799" s="25"/>
    </row>
    <row r="800" spans="1:2" x14ac:dyDescent="0.25">
      <c r="A800" s="25"/>
      <c r="B800" s="25"/>
    </row>
    <row r="801" spans="1:2" x14ac:dyDescent="0.25">
      <c r="A801" s="25"/>
      <c r="B801" s="25"/>
    </row>
    <row r="802" spans="1:2" x14ac:dyDescent="0.25">
      <c r="A802" s="25"/>
      <c r="B802" s="25"/>
    </row>
    <row r="803" spans="1:2" x14ac:dyDescent="0.25">
      <c r="A803" s="25"/>
      <c r="B803" s="25"/>
    </row>
    <row r="804" spans="1:2" x14ac:dyDescent="0.25">
      <c r="A804" s="25"/>
      <c r="B804" s="25"/>
    </row>
    <row r="805" spans="1:2" x14ac:dyDescent="0.25">
      <c r="A805" s="25"/>
      <c r="B805" s="25"/>
    </row>
    <row r="806" spans="1:2" x14ac:dyDescent="0.25">
      <c r="A806" s="25"/>
      <c r="B806" s="25"/>
    </row>
    <row r="807" spans="1:2" x14ac:dyDescent="0.25">
      <c r="A807" s="25"/>
      <c r="B807" s="25"/>
    </row>
    <row r="808" spans="1:2" x14ac:dyDescent="0.25">
      <c r="A808" s="25"/>
      <c r="B808" s="25"/>
    </row>
    <row r="809" spans="1:2" x14ac:dyDescent="0.25">
      <c r="A809" s="25"/>
      <c r="B809" s="25"/>
    </row>
    <row r="810" spans="1:2" x14ac:dyDescent="0.25">
      <c r="A810" s="25"/>
      <c r="B810" s="25"/>
    </row>
    <row r="811" spans="1:2" x14ac:dyDescent="0.25">
      <c r="A811" s="25"/>
      <c r="B811" s="25"/>
    </row>
    <row r="812" spans="1:2" x14ac:dyDescent="0.25">
      <c r="A812" s="25"/>
      <c r="B812" s="25"/>
    </row>
    <row r="813" spans="1:2" x14ac:dyDescent="0.25">
      <c r="A813" s="25"/>
      <c r="B813" s="25"/>
    </row>
    <row r="814" spans="1:2" x14ac:dyDescent="0.25">
      <c r="A814" s="25"/>
      <c r="B814" s="25"/>
    </row>
    <row r="815" spans="1:2" x14ac:dyDescent="0.25">
      <c r="A815" s="25"/>
      <c r="B815" s="25"/>
    </row>
    <row r="816" spans="1:2" x14ac:dyDescent="0.25">
      <c r="A816" s="25"/>
      <c r="B816" s="25"/>
    </row>
    <row r="817" spans="1:2" x14ac:dyDescent="0.25">
      <c r="A817" s="25"/>
      <c r="B817" s="25"/>
    </row>
    <row r="818" spans="1:2" x14ac:dyDescent="0.25">
      <c r="A818" s="25"/>
      <c r="B818" s="25"/>
    </row>
    <row r="819" spans="1:2" x14ac:dyDescent="0.25">
      <c r="A819" s="25"/>
      <c r="B819" s="25"/>
    </row>
    <row r="820" spans="1:2" x14ac:dyDescent="0.25">
      <c r="A820" s="25"/>
      <c r="B820" s="25"/>
    </row>
    <row r="821" spans="1:2" x14ac:dyDescent="0.25">
      <c r="A821" s="25"/>
      <c r="B821" s="25"/>
    </row>
    <row r="822" spans="1:2" x14ac:dyDescent="0.25">
      <c r="A822" s="25"/>
      <c r="B822" s="25"/>
    </row>
    <row r="823" spans="1:2" x14ac:dyDescent="0.25">
      <c r="A823" s="25"/>
      <c r="B823" s="25"/>
    </row>
    <row r="824" spans="1:2" x14ac:dyDescent="0.25">
      <c r="A824" s="25"/>
      <c r="B824" s="25"/>
    </row>
    <row r="825" spans="1:2" x14ac:dyDescent="0.25">
      <c r="A825" s="25"/>
      <c r="B825" s="25"/>
    </row>
    <row r="826" spans="1:2" x14ac:dyDescent="0.25">
      <c r="A826" s="25"/>
      <c r="B826" s="25"/>
    </row>
    <row r="827" spans="1:2" x14ac:dyDescent="0.25">
      <c r="A827" s="25"/>
      <c r="B827" s="25"/>
    </row>
    <row r="828" spans="1:2" x14ac:dyDescent="0.25">
      <c r="A828" s="25"/>
      <c r="B828" s="25"/>
    </row>
    <row r="829" spans="1:2" x14ac:dyDescent="0.25">
      <c r="A829" s="25"/>
      <c r="B829" s="25"/>
    </row>
    <row r="830" spans="1:2" x14ac:dyDescent="0.25">
      <c r="A830" s="25"/>
      <c r="B830" s="25"/>
    </row>
    <row r="831" spans="1:2" x14ac:dyDescent="0.25">
      <c r="A831" s="25"/>
      <c r="B831" s="25"/>
    </row>
    <row r="832" spans="1:2" x14ac:dyDescent="0.25">
      <c r="A832" s="25"/>
      <c r="B832" s="25"/>
    </row>
    <row r="833" spans="1:2" x14ac:dyDescent="0.25">
      <c r="A833" s="25"/>
      <c r="B833" s="25"/>
    </row>
    <row r="834" spans="1:2" x14ac:dyDescent="0.25">
      <c r="A834" s="25"/>
      <c r="B834" s="25"/>
    </row>
    <row r="835" spans="1:2" x14ac:dyDescent="0.25">
      <c r="A835" s="25"/>
      <c r="B835" s="25"/>
    </row>
    <row r="836" spans="1:2" x14ac:dyDescent="0.25">
      <c r="A836" s="25"/>
      <c r="B836" s="25"/>
    </row>
    <row r="837" spans="1:2" x14ac:dyDescent="0.25">
      <c r="A837" s="25"/>
      <c r="B837" s="25"/>
    </row>
    <row r="838" spans="1:2" x14ac:dyDescent="0.25">
      <c r="A838" s="25"/>
      <c r="B838" s="25"/>
    </row>
    <row r="839" spans="1:2" x14ac:dyDescent="0.25">
      <c r="A839" s="25"/>
      <c r="B839" s="25"/>
    </row>
    <row r="840" spans="1:2" x14ac:dyDescent="0.25">
      <c r="A840" s="25"/>
      <c r="B840" s="25"/>
    </row>
    <row r="841" spans="1:2" x14ac:dyDescent="0.25">
      <c r="A841" s="25"/>
      <c r="B841" s="25"/>
    </row>
    <row r="842" spans="1:2" x14ac:dyDescent="0.25">
      <c r="A842" s="25"/>
      <c r="B842" s="25"/>
    </row>
    <row r="843" spans="1:2" x14ac:dyDescent="0.25">
      <c r="A843" s="25"/>
      <c r="B843" s="25"/>
    </row>
    <row r="844" spans="1:2" x14ac:dyDescent="0.25">
      <c r="A844" s="25"/>
      <c r="B844" s="25"/>
    </row>
    <row r="845" spans="1:2" x14ac:dyDescent="0.25">
      <c r="A845" s="25"/>
      <c r="B845" s="25"/>
    </row>
    <row r="846" spans="1:2" x14ac:dyDescent="0.25">
      <c r="A846" s="25"/>
      <c r="B846" s="25"/>
    </row>
    <row r="847" spans="1:2" x14ac:dyDescent="0.25">
      <c r="A847" s="25"/>
      <c r="B847" s="25"/>
    </row>
    <row r="848" spans="1:2" x14ac:dyDescent="0.25">
      <c r="A848" s="25"/>
      <c r="B848" s="25"/>
    </row>
    <row r="849" spans="1:2" x14ac:dyDescent="0.25">
      <c r="A849" s="25"/>
      <c r="B849" s="25"/>
    </row>
    <row r="850" spans="1:2" x14ac:dyDescent="0.25">
      <c r="A850" s="25"/>
      <c r="B850" s="25"/>
    </row>
    <row r="851" spans="1:2" x14ac:dyDescent="0.25">
      <c r="A851" s="25"/>
      <c r="B851" s="25"/>
    </row>
    <row r="852" spans="1:2" x14ac:dyDescent="0.25">
      <c r="A852" s="25"/>
      <c r="B852" s="25"/>
    </row>
    <row r="853" spans="1:2" x14ac:dyDescent="0.25">
      <c r="A853" s="25"/>
      <c r="B853" s="25"/>
    </row>
    <row r="854" spans="1:2" x14ac:dyDescent="0.25">
      <c r="A854" s="25"/>
      <c r="B854" s="25"/>
    </row>
    <row r="855" spans="1:2" x14ac:dyDescent="0.25">
      <c r="A855" s="25"/>
      <c r="B855" s="25"/>
    </row>
    <row r="856" spans="1:2" x14ac:dyDescent="0.25">
      <c r="A856" s="25"/>
      <c r="B856" s="25"/>
    </row>
    <row r="857" spans="1:2" x14ac:dyDescent="0.25">
      <c r="A857" s="25"/>
      <c r="B857" s="25"/>
    </row>
    <row r="858" spans="1:2" x14ac:dyDescent="0.25">
      <c r="A858" s="25"/>
      <c r="B858" s="25"/>
    </row>
    <row r="859" spans="1:2" x14ac:dyDescent="0.25">
      <c r="A859" s="25"/>
      <c r="B859" s="25"/>
    </row>
    <row r="860" spans="1:2" x14ac:dyDescent="0.25">
      <c r="A860" s="25"/>
      <c r="B860" s="25"/>
    </row>
    <row r="861" spans="1:2" x14ac:dyDescent="0.25">
      <c r="A861" s="25"/>
      <c r="B861" s="25"/>
    </row>
    <row r="862" spans="1:2" x14ac:dyDescent="0.25">
      <c r="A862" s="25"/>
      <c r="B862" s="25"/>
    </row>
    <row r="863" spans="1:2" x14ac:dyDescent="0.25">
      <c r="A863" s="25"/>
      <c r="B863" s="25"/>
    </row>
    <row r="864" spans="1:2" x14ac:dyDescent="0.25">
      <c r="A864" s="25"/>
      <c r="B864" s="25"/>
    </row>
    <row r="865" spans="1:2" x14ac:dyDescent="0.25">
      <c r="A865" s="25"/>
      <c r="B865" s="25"/>
    </row>
    <row r="866" spans="1:2" x14ac:dyDescent="0.25">
      <c r="A866" s="25"/>
      <c r="B866" s="25"/>
    </row>
    <row r="867" spans="1:2" x14ac:dyDescent="0.25">
      <c r="A867" s="25"/>
      <c r="B867" s="25"/>
    </row>
    <row r="868" spans="1:2" x14ac:dyDescent="0.25">
      <c r="A868" s="25"/>
      <c r="B868" s="25"/>
    </row>
    <row r="869" spans="1:2" x14ac:dyDescent="0.25">
      <c r="A869" s="25"/>
      <c r="B869" s="25"/>
    </row>
    <row r="870" spans="1:2" x14ac:dyDescent="0.25">
      <c r="A870" s="25"/>
      <c r="B870" s="25"/>
    </row>
    <row r="871" spans="1:2" x14ac:dyDescent="0.25">
      <c r="A871" s="25"/>
      <c r="B871" s="25"/>
    </row>
    <row r="872" spans="1:2" x14ac:dyDescent="0.25">
      <c r="A872" s="25"/>
      <c r="B872" s="25"/>
    </row>
    <row r="873" spans="1:2" x14ac:dyDescent="0.25">
      <c r="A873" s="25"/>
      <c r="B873" s="25"/>
    </row>
    <row r="874" spans="1:2" x14ac:dyDescent="0.25">
      <c r="A874" s="25"/>
      <c r="B874" s="25"/>
    </row>
    <row r="875" spans="1:2" x14ac:dyDescent="0.25">
      <c r="A875" s="25"/>
      <c r="B875" s="25"/>
    </row>
    <row r="876" spans="1:2" x14ac:dyDescent="0.25">
      <c r="A876" s="25"/>
      <c r="B876" s="25"/>
    </row>
    <row r="877" spans="1:2" x14ac:dyDescent="0.25">
      <c r="A877" s="25"/>
      <c r="B877" s="25"/>
    </row>
    <row r="878" spans="1:2" x14ac:dyDescent="0.25">
      <c r="A878" s="25"/>
      <c r="B878" s="25"/>
    </row>
    <row r="879" spans="1:2" x14ac:dyDescent="0.25">
      <c r="A879" s="25"/>
      <c r="B879" s="25"/>
    </row>
    <row r="880" spans="1:2" x14ac:dyDescent="0.25">
      <c r="A880" s="25"/>
      <c r="B880" s="25"/>
    </row>
    <row r="881" spans="1:2" x14ac:dyDescent="0.25">
      <c r="A881" s="25"/>
      <c r="B881" s="25"/>
    </row>
    <row r="882" spans="1:2" x14ac:dyDescent="0.25">
      <c r="A882" s="25"/>
      <c r="B882" s="25"/>
    </row>
    <row r="883" spans="1:2" x14ac:dyDescent="0.25">
      <c r="A883" s="25"/>
      <c r="B883" s="25"/>
    </row>
    <row r="884" spans="1:2" x14ac:dyDescent="0.25">
      <c r="A884" s="25"/>
      <c r="B884" s="25"/>
    </row>
    <row r="885" spans="1:2" x14ac:dyDescent="0.25">
      <c r="A885" s="25"/>
      <c r="B885" s="25"/>
    </row>
    <row r="886" spans="1:2" x14ac:dyDescent="0.25">
      <c r="A886" s="25"/>
      <c r="B886" s="25"/>
    </row>
    <row r="887" spans="1:2" x14ac:dyDescent="0.25">
      <c r="A887" s="25"/>
      <c r="B887" s="25"/>
    </row>
    <row r="888" spans="1:2" x14ac:dyDescent="0.25">
      <c r="A888" s="25"/>
      <c r="B888" s="25"/>
    </row>
    <row r="889" spans="1:2" x14ac:dyDescent="0.25">
      <c r="A889" s="25"/>
      <c r="B889" s="25"/>
    </row>
    <row r="890" spans="1:2" x14ac:dyDescent="0.25">
      <c r="A890" s="25"/>
      <c r="B890" s="25"/>
    </row>
    <row r="891" spans="1:2" x14ac:dyDescent="0.25">
      <c r="A891" s="25"/>
      <c r="B891" s="25"/>
    </row>
    <row r="892" spans="1:2" x14ac:dyDescent="0.25">
      <c r="A892" s="25"/>
      <c r="B892" s="25"/>
    </row>
    <row r="893" spans="1:2" x14ac:dyDescent="0.25">
      <c r="A893" s="25"/>
      <c r="B893" s="25"/>
    </row>
    <row r="894" spans="1:2" x14ac:dyDescent="0.25">
      <c r="A894" s="25"/>
      <c r="B894" s="25"/>
    </row>
    <row r="895" spans="1:2" x14ac:dyDescent="0.25">
      <c r="A895" s="25"/>
      <c r="B895" s="25"/>
    </row>
    <row r="896" spans="1:2" x14ac:dyDescent="0.25">
      <c r="A896" s="25"/>
      <c r="B896" s="25"/>
    </row>
    <row r="897" spans="1:2" x14ac:dyDescent="0.25">
      <c r="A897" s="25"/>
      <c r="B897" s="25"/>
    </row>
    <row r="898" spans="1:2" x14ac:dyDescent="0.25">
      <c r="A898" s="25"/>
      <c r="B898" s="25"/>
    </row>
    <row r="899" spans="1:2" x14ac:dyDescent="0.25">
      <c r="A899" s="25"/>
      <c r="B899" s="25"/>
    </row>
    <row r="900" spans="1:2" x14ac:dyDescent="0.25">
      <c r="A900" s="25"/>
      <c r="B900" s="25"/>
    </row>
    <row r="901" spans="1:2" x14ac:dyDescent="0.25">
      <c r="A901" s="25"/>
      <c r="B901" s="25"/>
    </row>
    <row r="902" spans="1:2" x14ac:dyDescent="0.25">
      <c r="A902" s="25"/>
      <c r="B902" s="25"/>
    </row>
    <row r="903" spans="1:2" x14ac:dyDescent="0.25">
      <c r="A903" s="25"/>
      <c r="B903" s="25"/>
    </row>
    <row r="904" spans="1:2" x14ac:dyDescent="0.25">
      <c r="A904" s="25"/>
      <c r="B904" s="25"/>
    </row>
    <row r="905" spans="1:2" x14ac:dyDescent="0.25">
      <c r="A905" s="25"/>
      <c r="B905" s="25"/>
    </row>
    <row r="906" spans="1:2" x14ac:dyDescent="0.25">
      <c r="A906" s="25"/>
      <c r="B906" s="25"/>
    </row>
    <row r="907" spans="1:2" x14ac:dyDescent="0.25">
      <c r="A907" s="25"/>
      <c r="B907" s="25"/>
    </row>
  </sheetData>
  <sheetProtection formatColumns="0" formatRows="0" insertColumns="0" insertRows="0" deleteColumns="0" deleteRows="0" selectLockedCells="1"/>
  <mergeCells count="8">
    <mergeCell ref="A8:B8"/>
    <mergeCell ref="A12:B12"/>
    <mergeCell ref="A13:B13"/>
    <mergeCell ref="A18:B18"/>
    <mergeCell ref="A14:B14"/>
    <mergeCell ref="A15:B15"/>
    <mergeCell ref="A17:B17"/>
    <mergeCell ref="A16:B16"/>
  </mergeCells>
  <dataValidations count="3">
    <dataValidation type="textLength" allowBlank="1" showInputMessage="1" showErrorMessage="1" errorTitle="Supera máximo de texto " error="Supero el máximo de texto en la celda" sqref="A17:B17 A15:B15">
      <formula1>0</formula1>
      <formula2>3000</formula2>
    </dataValidation>
    <dataValidation type="textLength" operator="lessThanOrEqual" allowBlank="1" showInputMessage="1" showErrorMessage="1" sqref="C17">
      <formula1>3000</formula1>
    </dataValidation>
    <dataValidation type="textLength" allowBlank="1" showInputMessage="1" showErrorMessage="1" sqref="C13 A13:B13">
      <formula1>0</formula1>
      <formula2>500</formula2>
    </dataValidation>
  </dataValidations>
  <pageMargins left="0.70866141732283472" right="0.70866141732283472" top="0.74803149606299213" bottom="0.74803149606299213" header="0.31496062992125984" footer="0.31496062992125984"/>
  <pageSetup paperSize="9" scale="8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Desplegables'!$A$2:$A$8</xm:f>
          </x14:formula1>
          <xm:sqref>B11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5:B328"/>
  <sheetViews>
    <sheetView showGridLines="0" zoomScale="90" zoomScaleNormal="90" workbookViewId="0">
      <selection activeCell="A189" sqref="A189:B189"/>
    </sheetView>
  </sheetViews>
  <sheetFormatPr baseColWidth="10" defaultRowHeight="15" x14ac:dyDescent="0.25"/>
  <cols>
    <col min="1" max="1" width="40.140625" style="25" customWidth="1"/>
    <col min="2" max="2" width="65.42578125" style="25" customWidth="1"/>
    <col min="3" max="16384" width="11.42578125" style="182"/>
  </cols>
  <sheetData>
    <row r="5" spans="1:2" s="2" customFormat="1" ht="18.75" x14ac:dyDescent="0.3">
      <c r="A5" s="2" t="s">
        <v>500</v>
      </c>
    </row>
    <row r="8" spans="1:2" ht="19.5" thickBot="1" x14ac:dyDescent="0.35">
      <c r="A8" s="276" t="s">
        <v>622</v>
      </c>
      <c r="B8" s="276"/>
    </row>
    <row r="9" spans="1:2" ht="64.5" customHeight="1" thickBot="1" x14ac:dyDescent="0.3">
      <c r="A9" s="279" t="s">
        <v>654</v>
      </c>
      <c r="B9" s="280"/>
    </row>
    <row r="10" spans="1:2" x14ac:dyDescent="0.25">
      <c r="A10" s="19" t="s">
        <v>623</v>
      </c>
      <c r="B10" s="182"/>
    </row>
    <row r="11" spans="1:2" ht="15.75" thickBot="1" x14ac:dyDescent="0.3">
      <c r="A11" s="182"/>
      <c r="B11" s="182"/>
    </row>
    <row r="12" spans="1:2" s="197" customFormat="1" ht="33" customHeight="1" x14ac:dyDescent="0.25">
      <c r="A12" s="202" t="s">
        <v>624</v>
      </c>
      <c r="B12" s="200" t="s">
        <v>625</v>
      </c>
    </row>
    <row r="13" spans="1:2" x14ac:dyDescent="0.25">
      <c r="A13" s="184" t="s">
        <v>626</v>
      </c>
      <c r="B13" s="185"/>
    </row>
    <row r="14" spans="1:2" x14ac:dyDescent="0.25">
      <c r="A14" s="184" t="s">
        <v>627</v>
      </c>
      <c r="B14" s="185"/>
    </row>
    <row r="15" spans="1:2" x14ac:dyDescent="0.25">
      <c r="A15" s="184" t="s">
        <v>628</v>
      </c>
      <c r="B15" s="185"/>
    </row>
    <row r="16" spans="1:2" x14ac:dyDescent="0.25">
      <c r="A16" s="184" t="s">
        <v>629</v>
      </c>
      <c r="B16" s="185"/>
    </row>
    <row r="17" spans="1:2" x14ac:dyDescent="0.25">
      <c r="A17" s="184" t="s">
        <v>12</v>
      </c>
      <c r="B17" s="185"/>
    </row>
    <row r="18" spans="1:2" x14ac:dyDescent="0.25">
      <c r="A18" s="184" t="s">
        <v>13</v>
      </c>
      <c r="B18" s="185"/>
    </row>
    <row r="19" spans="1:2" x14ac:dyDescent="0.25">
      <c r="A19" s="184" t="s">
        <v>630</v>
      </c>
      <c r="B19" s="185"/>
    </row>
    <row r="20" spans="1:2" x14ac:dyDescent="0.25">
      <c r="A20" s="184" t="s">
        <v>0</v>
      </c>
      <c r="B20" s="185"/>
    </row>
    <row r="21" spans="1:2" x14ac:dyDescent="0.25">
      <c r="A21" s="184" t="s">
        <v>631</v>
      </c>
      <c r="B21" s="185"/>
    </row>
    <row r="22" spans="1:2" x14ac:dyDescent="0.25">
      <c r="A22" s="184" t="s">
        <v>464</v>
      </c>
      <c r="B22" s="185"/>
    </row>
    <row r="23" spans="1:2" ht="15.75" thickBot="1" x14ac:dyDescent="0.3">
      <c r="A23" s="186" t="s">
        <v>632</v>
      </c>
      <c r="B23" s="187"/>
    </row>
    <row r="24" spans="1:2" ht="9" customHeight="1" thickBot="1" x14ac:dyDescent="0.3">
      <c r="A24" s="79"/>
      <c r="B24" s="188"/>
    </row>
    <row r="25" spans="1:2" x14ac:dyDescent="0.25">
      <c r="A25" s="189" t="s">
        <v>633</v>
      </c>
      <c r="B25" s="190"/>
    </row>
    <row r="26" spans="1:2" x14ac:dyDescent="0.25">
      <c r="A26" s="184" t="s">
        <v>634</v>
      </c>
      <c r="B26" s="185"/>
    </row>
    <row r="27" spans="1:2" x14ac:dyDescent="0.25">
      <c r="A27" s="184" t="s">
        <v>635</v>
      </c>
      <c r="B27" s="185"/>
    </row>
    <row r="28" spans="1:2" x14ac:dyDescent="0.25">
      <c r="A28" s="184" t="s">
        <v>636</v>
      </c>
      <c r="B28" s="185"/>
    </row>
    <row r="29" spans="1:2" ht="15.75" thickBot="1" x14ac:dyDescent="0.3">
      <c r="A29" s="186" t="s">
        <v>637</v>
      </c>
      <c r="B29" s="187"/>
    </row>
    <row r="30" spans="1:2" ht="9" customHeight="1" thickBot="1" x14ac:dyDescent="0.3">
      <c r="A30" s="79"/>
      <c r="B30" s="188"/>
    </row>
    <row r="31" spans="1:2" x14ac:dyDescent="0.25">
      <c r="A31" s="189" t="s">
        <v>638</v>
      </c>
      <c r="B31" s="191"/>
    </row>
    <row r="32" spans="1:2" x14ac:dyDescent="0.25">
      <c r="A32" s="184" t="s">
        <v>639</v>
      </c>
      <c r="B32" s="192"/>
    </row>
    <row r="33" spans="1:2" x14ac:dyDescent="0.25">
      <c r="A33" s="184" t="s">
        <v>640</v>
      </c>
      <c r="B33" s="192"/>
    </row>
    <row r="34" spans="1:2" x14ac:dyDescent="0.25">
      <c r="A34" s="184" t="s">
        <v>636</v>
      </c>
      <c r="B34" s="192"/>
    </row>
    <row r="35" spans="1:2" ht="15.75" thickBot="1" x14ac:dyDescent="0.3">
      <c r="A35" s="186" t="s">
        <v>637</v>
      </c>
      <c r="B35" s="193"/>
    </row>
    <row r="36" spans="1:2" ht="9" customHeight="1" thickBot="1" x14ac:dyDescent="0.3">
      <c r="A36" s="79"/>
      <c r="B36" s="188"/>
    </row>
    <row r="37" spans="1:2" ht="41.25" customHeight="1" thickBot="1" x14ac:dyDescent="0.3">
      <c r="A37" s="270" t="s">
        <v>641</v>
      </c>
      <c r="B37" s="271"/>
    </row>
    <row r="38" spans="1:2" x14ac:dyDescent="0.25">
      <c r="A38" s="194" t="s">
        <v>642</v>
      </c>
      <c r="B38" s="190"/>
    </row>
    <row r="39" spans="1:2" x14ac:dyDescent="0.25">
      <c r="A39" s="195" t="s">
        <v>643</v>
      </c>
      <c r="B39" s="185"/>
    </row>
    <row r="40" spans="1:2" ht="15.75" thickBot="1" x14ac:dyDescent="0.3">
      <c r="A40" s="196" t="s">
        <v>644</v>
      </c>
      <c r="B40" s="187"/>
    </row>
    <row r="41" spans="1:2" ht="15.75" thickBot="1" x14ac:dyDescent="0.3">
      <c r="A41" s="258" t="s">
        <v>645</v>
      </c>
      <c r="B41" s="219"/>
    </row>
    <row r="42" spans="1:2" ht="81" customHeight="1" thickBot="1" x14ac:dyDescent="0.3">
      <c r="A42" s="268"/>
      <c r="B42" s="269"/>
    </row>
    <row r="43" spans="1:2" ht="41.25" customHeight="1" thickBot="1" x14ac:dyDescent="0.3">
      <c r="A43" s="270" t="s">
        <v>646</v>
      </c>
      <c r="B43" s="271"/>
    </row>
    <row r="44" spans="1:2" x14ac:dyDescent="0.25">
      <c r="A44" s="194" t="s">
        <v>642</v>
      </c>
      <c r="B44" s="190"/>
    </row>
    <row r="45" spans="1:2" x14ac:dyDescent="0.25">
      <c r="A45" s="195" t="s">
        <v>643</v>
      </c>
      <c r="B45" s="185"/>
    </row>
    <row r="46" spans="1:2" ht="15.75" thickBot="1" x14ac:dyDescent="0.3">
      <c r="A46" s="196" t="s">
        <v>644</v>
      </c>
      <c r="B46" s="187"/>
    </row>
    <row r="47" spans="1:2" ht="15.75" thickBot="1" x14ac:dyDescent="0.3">
      <c r="A47" s="258" t="s">
        <v>645</v>
      </c>
      <c r="B47" s="219"/>
    </row>
    <row r="48" spans="1:2" ht="63" customHeight="1" thickBot="1" x14ac:dyDescent="0.3">
      <c r="A48" s="268"/>
      <c r="B48" s="269"/>
    </row>
    <row r="49" spans="1:2" ht="41.25" customHeight="1" thickBot="1" x14ac:dyDescent="0.3">
      <c r="A49" s="270" t="s">
        <v>647</v>
      </c>
      <c r="B49" s="271"/>
    </row>
    <row r="50" spans="1:2" x14ac:dyDescent="0.25">
      <c r="A50" s="194" t="s">
        <v>642</v>
      </c>
      <c r="B50" s="190"/>
    </row>
    <row r="51" spans="1:2" x14ac:dyDescent="0.25">
      <c r="A51" s="195" t="s">
        <v>643</v>
      </c>
      <c r="B51" s="185"/>
    </row>
    <row r="52" spans="1:2" ht="15.75" thickBot="1" x14ac:dyDescent="0.3">
      <c r="A52" s="196" t="s">
        <v>644</v>
      </c>
      <c r="B52" s="187"/>
    </row>
    <row r="53" spans="1:2" ht="15.75" thickBot="1" x14ac:dyDescent="0.3">
      <c r="A53" s="258" t="s">
        <v>645</v>
      </c>
      <c r="B53" s="219"/>
    </row>
    <row r="54" spans="1:2" ht="63" customHeight="1" thickBot="1" x14ac:dyDescent="0.3">
      <c r="A54" s="268"/>
      <c r="B54" s="269"/>
    </row>
    <row r="55" spans="1:2" s="197" customFormat="1" ht="38.25" customHeight="1" thickBot="1" x14ac:dyDescent="0.3">
      <c r="A55" s="277" t="s">
        <v>648</v>
      </c>
      <c r="B55" s="278"/>
    </row>
    <row r="56" spans="1:2" customFormat="1" ht="38.25" customHeight="1" thickBot="1" x14ac:dyDescent="0.3"/>
    <row r="57" spans="1:2" s="197" customFormat="1" ht="33" customHeight="1" x14ac:dyDescent="0.25">
      <c r="A57" s="202" t="s">
        <v>624</v>
      </c>
      <c r="B57" s="200" t="s">
        <v>655</v>
      </c>
    </row>
    <row r="58" spans="1:2" x14ac:dyDescent="0.25">
      <c r="A58" s="184" t="s">
        <v>626</v>
      </c>
      <c r="B58" s="185"/>
    </row>
    <row r="59" spans="1:2" x14ac:dyDescent="0.25">
      <c r="A59" s="184" t="s">
        <v>627</v>
      </c>
      <c r="B59" s="185"/>
    </row>
    <row r="60" spans="1:2" x14ac:dyDescent="0.25">
      <c r="A60" s="184" t="s">
        <v>628</v>
      </c>
      <c r="B60" s="185"/>
    </row>
    <row r="61" spans="1:2" x14ac:dyDescent="0.25">
      <c r="A61" s="184" t="s">
        <v>629</v>
      </c>
      <c r="B61" s="185"/>
    </row>
    <row r="62" spans="1:2" x14ac:dyDescent="0.25">
      <c r="A62" s="184" t="s">
        <v>12</v>
      </c>
      <c r="B62" s="185"/>
    </row>
    <row r="63" spans="1:2" x14ac:dyDescent="0.25">
      <c r="A63" s="184" t="s">
        <v>13</v>
      </c>
      <c r="B63" s="185"/>
    </row>
    <row r="64" spans="1:2" x14ac:dyDescent="0.25">
      <c r="A64" s="184" t="s">
        <v>630</v>
      </c>
      <c r="B64" s="185"/>
    </row>
    <row r="65" spans="1:2" x14ac:dyDescent="0.25">
      <c r="A65" s="184" t="s">
        <v>0</v>
      </c>
      <c r="B65" s="185"/>
    </row>
    <row r="66" spans="1:2" x14ac:dyDescent="0.25">
      <c r="A66" s="184" t="s">
        <v>631</v>
      </c>
      <c r="B66" s="185"/>
    </row>
    <row r="67" spans="1:2" x14ac:dyDescent="0.25">
      <c r="A67" s="184" t="s">
        <v>650</v>
      </c>
      <c r="B67" s="185"/>
    </row>
    <row r="68" spans="1:2" ht="15.75" thickBot="1" x14ac:dyDescent="0.3">
      <c r="A68" s="186" t="s">
        <v>651</v>
      </c>
      <c r="B68" s="187"/>
    </row>
    <row r="69" spans="1:2" ht="9" customHeight="1" thickBot="1" x14ac:dyDescent="0.3">
      <c r="A69" s="79"/>
      <c r="B69" s="188"/>
    </row>
    <row r="70" spans="1:2" x14ac:dyDescent="0.25">
      <c r="A70" s="189" t="s">
        <v>633</v>
      </c>
      <c r="B70" s="190"/>
    </row>
    <row r="71" spans="1:2" x14ac:dyDescent="0.25">
      <c r="A71" s="184" t="s">
        <v>634</v>
      </c>
      <c r="B71" s="185"/>
    </row>
    <row r="72" spans="1:2" x14ac:dyDescent="0.25">
      <c r="A72" s="184" t="s">
        <v>635</v>
      </c>
      <c r="B72" s="185"/>
    </row>
    <row r="73" spans="1:2" x14ac:dyDescent="0.25">
      <c r="A73" s="184" t="s">
        <v>636</v>
      </c>
      <c r="B73" s="185"/>
    </row>
    <row r="74" spans="1:2" ht="15.75" thickBot="1" x14ac:dyDescent="0.3">
      <c r="A74" s="186" t="s">
        <v>637</v>
      </c>
      <c r="B74" s="187"/>
    </row>
    <row r="75" spans="1:2" ht="9" customHeight="1" thickBot="1" x14ac:dyDescent="0.3">
      <c r="A75" s="79"/>
      <c r="B75" s="188"/>
    </row>
    <row r="76" spans="1:2" x14ac:dyDescent="0.25">
      <c r="A76" s="189" t="s">
        <v>652</v>
      </c>
      <c r="B76" s="191"/>
    </row>
    <row r="77" spans="1:2" x14ac:dyDescent="0.25">
      <c r="A77" s="184" t="s">
        <v>639</v>
      </c>
      <c r="B77" s="192"/>
    </row>
    <row r="78" spans="1:2" x14ac:dyDescent="0.25">
      <c r="A78" s="184" t="s">
        <v>640</v>
      </c>
      <c r="B78" s="192"/>
    </row>
    <row r="79" spans="1:2" x14ac:dyDescent="0.25">
      <c r="A79" s="184" t="s">
        <v>636</v>
      </c>
      <c r="B79" s="192"/>
    </row>
    <row r="80" spans="1:2" ht="15.75" thickBot="1" x14ac:dyDescent="0.3">
      <c r="A80" s="186" t="s">
        <v>637</v>
      </c>
      <c r="B80" s="193"/>
    </row>
    <row r="81" spans="1:2" ht="9" customHeight="1" thickBot="1" x14ac:dyDescent="0.3">
      <c r="A81" s="79"/>
      <c r="B81" s="188"/>
    </row>
    <row r="82" spans="1:2" ht="41.25" customHeight="1" thickBot="1" x14ac:dyDescent="0.3">
      <c r="A82" s="270" t="s">
        <v>641</v>
      </c>
      <c r="B82" s="271"/>
    </row>
    <row r="83" spans="1:2" x14ac:dyDescent="0.25">
      <c r="A83" s="194" t="s">
        <v>642</v>
      </c>
      <c r="B83" s="190"/>
    </row>
    <row r="84" spans="1:2" x14ac:dyDescent="0.25">
      <c r="A84" s="195" t="s">
        <v>643</v>
      </c>
      <c r="B84" s="185"/>
    </row>
    <row r="85" spans="1:2" ht="15.75" thickBot="1" x14ac:dyDescent="0.3">
      <c r="A85" s="196" t="s">
        <v>644</v>
      </c>
      <c r="B85" s="187"/>
    </row>
    <row r="86" spans="1:2" ht="15.75" thickBot="1" x14ac:dyDescent="0.3">
      <c r="A86" s="258" t="s">
        <v>645</v>
      </c>
      <c r="B86" s="219"/>
    </row>
    <row r="87" spans="1:2" ht="63" customHeight="1" thickBot="1" x14ac:dyDescent="0.3">
      <c r="A87" s="268"/>
      <c r="B87" s="269"/>
    </row>
    <row r="88" spans="1:2" ht="41.25" customHeight="1" thickBot="1" x14ac:dyDescent="0.3">
      <c r="A88" s="270" t="s">
        <v>646</v>
      </c>
      <c r="B88" s="271"/>
    </row>
    <row r="89" spans="1:2" x14ac:dyDescent="0.25">
      <c r="A89" s="194" t="s">
        <v>642</v>
      </c>
      <c r="B89" s="190"/>
    </row>
    <row r="90" spans="1:2" x14ac:dyDescent="0.25">
      <c r="A90" s="195" t="s">
        <v>643</v>
      </c>
      <c r="B90" s="185"/>
    </row>
    <row r="91" spans="1:2" ht="15.75" thickBot="1" x14ac:dyDescent="0.3">
      <c r="A91" s="196" t="s">
        <v>644</v>
      </c>
      <c r="B91" s="187"/>
    </row>
    <row r="92" spans="1:2" ht="15.75" thickBot="1" x14ac:dyDescent="0.3">
      <c r="A92" s="258" t="s">
        <v>645</v>
      </c>
      <c r="B92" s="219"/>
    </row>
    <row r="93" spans="1:2" ht="63" customHeight="1" thickBot="1" x14ac:dyDescent="0.3">
      <c r="A93" s="268"/>
      <c r="B93" s="269"/>
    </row>
    <row r="94" spans="1:2" ht="41.25" customHeight="1" thickBot="1" x14ac:dyDescent="0.3">
      <c r="A94" s="270" t="s">
        <v>647</v>
      </c>
      <c r="B94" s="271"/>
    </row>
    <row r="95" spans="1:2" x14ac:dyDescent="0.25">
      <c r="A95" s="194" t="s">
        <v>642</v>
      </c>
      <c r="B95" s="190"/>
    </row>
    <row r="96" spans="1:2" x14ac:dyDescent="0.25">
      <c r="A96" s="195" t="s">
        <v>643</v>
      </c>
      <c r="B96" s="185"/>
    </row>
    <row r="97" spans="1:2" ht="15.75" thickBot="1" x14ac:dyDescent="0.3">
      <c r="A97" s="196" t="s">
        <v>644</v>
      </c>
      <c r="B97" s="187"/>
    </row>
    <row r="98" spans="1:2" ht="15.75" thickBot="1" x14ac:dyDescent="0.3">
      <c r="A98" s="258" t="s">
        <v>645</v>
      </c>
      <c r="B98" s="219"/>
    </row>
    <row r="99" spans="1:2" ht="63" customHeight="1" thickBot="1" x14ac:dyDescent="0.3">
      <c r="A99" s="268"/>
      <c r="B99" s="269"/>
    </row>
    <row r="100" spans="1:2" ht="44.25" customHeight="1" thickBot="1" x14ac:dyDescent="0.35">
      <c r="A100" s="276"/>
      <c r="B100" s="276"/>
    </row>
    <row r="101" spans="1:2" s="197" customFormat="1" ht="33" customHeight="1" x14ac:dyDescent="0.25">
      <c r="A101" s="202" t="s">
        <v>624</v>
      </c>
      <c r="B101" s="201" t="s">
        <v>649</v>
      </c>
    </row>
    <row r="102" spans="1:2" x14ac:dyDescent="0.25">
      <c r="A102" s="184" t="s">
        <v>626</v>
      </c>
      <c r="B102" s="185"/>
    </row>
    <row r="103" spans="1:2" x14ac:dyDescent="0.25">
      <c r="A103" s="184" t="s">
        <v>627</v>
      </c>
      <c r="B103" s="185"/>
    </row>
    <row r="104" spans="1:2" x14ac:dyDescent="0.25">
      <c r="A104" s="184" t="s">
        <v>628</v>
      </c>
      <c r="B104" s="185"/>
    </row>
    <row r="105" spans="1:2" x14ac:dyDescent="0.25">
      <c r="A105" s="184" t="s">
        <v>629</v>
      </c>
      <c r="B105" s="185"/>
    </row>
    <row r="106" spans="1:2" x14ac:dyDescent="0.25">
      <c r="A106" s="184" t="s">
        <v>12</v>
      </c>
      <c r="B106" s="185"/>
    </row>
    <row r="107" spans="1:2" x14ac:dyDescent="0.25">
      <c r="A107" s="184" t="s">
        <v>13</v>
      </c>
      <c r="B107" s="185"/>
    </row>
    <row r="108" spans="1:2" x14ac:dyDescent="0.25">
      <c r="A108" s="184" t="s">
        <v>630</v>
      </c>
      <c r="B108" s="185"/>
    </row>
    <row r="109" spans="1:2" x14ac:dyDescent="0.25">
      <c r="A109" s="184" t="s">
        <v>0</v>
      </c>
      <c r="B109" s="185"/>
    </row>
    <row r="110" spans="1:2" x14ac:dyDescent="0.25">
      <c r="A110" s="184" t="s">
        <v>631</v>
      </c>
      <c r="B110" s="185"/>
    </row>
    <row r="111" spans="1:2" x14ac:dyDescent="0.25">
      <c r="A111" s="184" t="s">
        <v>650</v>
      </c>
      <c r="B111" s="185"/>
    </row>
    <row r="112" spans="1:2" ht="15.75" thickBot="1" x14ac:dyDescent="0.3">
      <c r="A112" s="186" t="s">
        <v>651</v>
      </c>
      <c r="B112" s="187"/>
    </row>
    <row r="113" spans="1:2" ht="9" customHeight="1" thickBot="1" x14ac:dyDescent="0.3">
      <c r="A113" s="79"/>
      <c r="B113" s="188"/>
    </row>
    <row r="114" spans="1:2" x14ac:dyDescent="0.25">
      <c r="A114" s="189" t="s">
        <v>633</v>
      </c>
      <c r="B114" s="190"/>
    </row>
    <row r="115" spans="1:2" x14ac:dyDescent="0.25">
      <c r="A115" s="184" t="s">
        <v>634</v>
      </c>
      <c r="B115" s="185"/>
    </row>
    <row r="116" spans="1:2" x14ac:dyDescent="0.25">
      <c r="A116" s="184" t="s">
        <v>635</v>
      </c>
      <c r="B116" s="185"/>
    </row>
    <row r="117" spans="1:2" x14ac:dyDescent="0.25">
      <c r="A117" s="184" t="s">
        <v>636</v>
      </c>
      <c r="B117" s="185"/>
    </row>
    <row r="118" spans="1:2" ht="15.75" thickBot="1" x14ac:dyDescent="0.3">
      <c r="A118" s="186" t="s">
        <v>637</v>
      </c>
      <c r="B118" s="187"/>
    </row>
    <row r="119" spans="1:2" ht="9" customHeight="1" thickBot="1" x14ac:dyDescent="0.3">
      <c r="A119" s="79"/>
      <c r="B119" s="188"/>
    </row>
    <row r="120" spans="1:2" x14ac:dyDescent="0.25">
      <c r="A120" s="189" t="s">
        <v>652</v>
      </c>
      <c r="B120" s="191"/>
    </row>
    <row r="121" spans="1:2" x14ac:dyDescent="0.25">
      <c r="A121" s="184" t="s">
        <v>639</v>
      </c>
      <c r="B121" s="192"/>
    </row>
    <row r="122" spans="1:2" x14ac:dyDescent="0.25">
      <c r="A122" s="184" t="s">
        <v>640</v>
      </c>
      <c r="B122" s="192"/>
    </row>
    <row r="123" spans="1:2" x14ac:dyDescent="0.25">
      <c r="A123" s="184" t="s">
        <v>636</v>
      </c>
      <c r="B123" s="192"/>
    </row>
    <row r="124" spans="1:2" ht="15.75" thickBot="1" x14ac:dyDescent="0.3">
      <c r="A124" s="186" t="s">
        <v>637</v>
      </c>
      <c r="B124" s="193"/>
    </row>
    <row r="125" spans="1:2" ht="9" customHeight="1" thickBot="1" x14ac:dyDescent="0.3">
      <c r="A125" s="79"/>
      <c r="B125" s="188"/>
    </row>
    <row r="126" spans="1:2" ht="15.75" thickBot="1" x14ac:dyDescent="0.3">
      <c r="A126" s="270" t="s">
        <v>641</v>
      </c>
      <c r="B126" s="271"/>
    </row>
    <row r="127" spans="1:2" x14ac:dyDescent="0.25">
      <c r="A127" s="194" t="s">
        <v>642</v>
      </c>
      <c r="B127" s="190"/>
    </row>
    <row r="128" spans="1:2" x14ac:dyDescent="0.25">
      <c r="A128" s="195" t="s">
        <v>643</v>
      </c>
      <c r="B128" s="185"/>
    </row>
    <row r="129" spans="1:2" ht="15.75" thickBot="1" x14ac:dyDescent="0.3">
      <c r="A129" s="196" t="s">
        <v>644</v>
      </c>
      <c r="B129" s="187"/>
    </row>
    <row r="130" spans="1:2" ht="15.75" thickBot="1" x14ac:dyDescent="0.3">
      <c r="A130" s="258" t="s">
        <v>645</v>
      </c>
      <c r="B130" s="219"/>
    </row>
    <row r="131" spans="1:2" ht="103.5" customHeight="1" thickBot="1" x14ac:dyDescent="0.3">
      <c r="A131" s="268"/>
      <c r="B131" s="269"/>
    </row>
    <row r="132" spans="1:2" ht="15.75" thickBot="1" x14ac:dyDescent="0.3">
      <c r="A132" s="270" t="s">
        <v>646</v>
      </c>
      <c r="B132" s="271"/>
    </row>
    <row r="133" spans="1:2" x14ac:dyDescent="0.25">
      <c r="A133" s="194" t="s">
        <v>642</v>
      </c>
      <c r="B133" s="190"/>
    </row>
    <row r="134" spans="1:2" x14ac:dyDescent="0.25">
      <c r="A134" s="195" t="s">
        <v>643</v>
      </c>
      <c r="B134" s="185"/>
    </row>
    <row r="135" spans="1:2" ht="15.75" thickBot="1" x14ac:dyDescent="0.3">
      <c r="A135" s="196" t="s">
        <v>644</v>
      </c>
      <c r="B135" s="187"/>
    </row>
    <row r="136" spans="1:2" ht="15.75" thickBot="1" x14ac:dyDescent="0.3">
      <c r="A136" s="258" t="s">
        <v>645</v>
      </c>
      <c r="B136" s="219"/>
    </row>
    <row r="137" spans="1:2" ht="103.5" customHeight="1" thickBot="1" x14ac:dyDescent="0.3">
      <c r="A137" s="268"/>
      <c r="B137" s="269"/>
    </row>
    <row r="138" spans="1:2" ht="15.75" thickBot="1" x14ac:dyDescent="0.3">
      <c r="A138" s="270" t="s">
        <v>647</v>
      </c>
      <c r="B138" s="271"/>
    </row>
    <row r="139" spans="1:2" x14ac:dyDescent="0.25">
      <c r="A139" s="194" t="s">
        <v>642</v>
      </c>
      <c r="B139" s="190"/>
    </row>
    <row r="140" spans="1:2" x14ac:dyDescent="0.25">
      <c r="A140" s="195" t="s">
        <v>643</v>
      </c>
      <c r="B140" s="185"/>
    </row>
    <row r="141" spans="1:2" ht="15.75" thickBot="1" x14ac:dyDescent="0.3">
      <c r="A141" s="196" t="s">
        <v>644</v>
      </c>
      <c r="B141" s="187"/>
    </row>
    <row r="142" spans="1:2" ht="15.75" thickBot="1" x14ac:dyDescent="0.3">
      <c r="A142" s="258" t="s">
        <v>645</v>
      </c>
      <c r="B142" s="219"/>
    </row>
    <row r="143" spans="1:2" ht="103.5" customHeight="1" thickBot="1" x14ac:dyDescent="0.3">
      <c r="A143" s="268"/>
      <c r="B143" s="269"/>
    </row>
    <row r="144" spans="1:2" ht="15" customHeight="1" x14ac:dyDescent="0.25">
      <c r="A144" s="274" t="s">
        <v>648</v>
      </c>
      <c r="B144" s="274"/>
    </row>
    <row r="145" spans="1:2" ht="20.25" customHeight="1" x14ac:dyDescent="0.25">
      <c r="A145" s="182"/>
      <c r="B145" s="182"/>
    </row>
    <row r="146" spans="1:2" s="197" customFormat="1" ht="33" customHeight="1" thickBot="1" x14ac:dyDescent="0.3">
      <c r="A146" s="275" t="s">
        <v>653</v>
      </c>
      <c r="B146" s="275"/>
    </row>
    <row r="147" spans="1:2" ht="15.75" x14ac:dyDescent="0.25">
      <c r="A147" s="198" t="s">
        <v>624</v>
      </c>
      <c r="B147" s="190"/>
    </row>
    <row r="148" spans="1:2" x14ac:dyDescent="0.25">
      <c r="A148" s="184" t="s">
        <v>626</v>
      </c>
      <c r="B148" s="185"/>
    </row>
    <row r="149" spans="1:2" x14ac:dyDescent="0.25">
      <c r="A149" s="184" t="s">
        <v>627</v>
      </c>
      <c r="B149" s="185"/>
    </row>
    <row r="150" spans="1:2" x14ac:dyDescent="0.25">
      <c r="A150" s="184" t="s">
        <v>628</v>
      </c>
      <c r="B150" s="185"/>
    </row>
    <row r="151" spans="1:2" x14ac:dyDescent="0.25">
      <c r="A151" s="184" t="s">
        <v>629</v>
      </c>
      <c r="B151" s="185"/>
    </row>
    <row r="152" spans="1:2" x14ac:dyDescent="0.25">
      <c r="A152" s="184" t="s">
        <v>12</v>
      </c>
      <c r="B152" s="185"/>
    </row>
    <row r="153" spans="1:2" x14ac:dyDescent="0.25">
      <c r="A153" s="184" t="s">
        <v>13</v>
      </c>
      <c r="B153" s="185"/>
    </row>
    <row r="154" spans="1:2" x14ac:dyDescent="0.25">
      <c r="A154" s="184" t="s">
        <v>630</v>
      </c>
      <c r="B154" s="185"/>
    </row>
    <row r="155" spans="1:2" x14ac:dyDescent="0.25">
      <c r="A155" s="184" t="s">
        <v>0</v>
      </c>
      <c r="B155" s="185"/>
    </row>
    <row r="156" spans="1:2" x14ac:dyDescent="0.25">
      <c r="A156" s="184" t="s">
        <v>631</v>
      </c>
      <c r="B156" s="185"/>
    </row>
    <row r="157" spans="1:2" x14ac:dyDescent="0.25">
      <c r="A157" s="184" t="s">
        <v>650</v>
      </c>
      <c r="B157" s="185"/>
    </row>
    <row r="158" spans="1:2" ht="15.75" thickBot="1" x14ac:dyDescent="0.3">
      <c r="A158" s="186" t="s">
        <v>651</v>
      </c>
      <c r="B158" s="187"/>
    </row>
    <row r="159" spans="1:2" ht="9" customHeight="1" thickBot="1" x14ac:dyDescent="0.3">
      <c r="A159" s="182"/>
      <c r="B159" s="182"/>
    </row>
    <row r="160" spans="1:2" x14ac:dyDescent="0.25">
      <c r="A160" s="189" t="s">
        <v>633</v>
      </c>
      <c r="B160" s="190"/>
    </row>
    <row r="161" spans="1:2" x14ac:dyDescent="0.25">
      <c r="A161" s="184" t="s">
        <v>634</v>
      </c>
      <c r="B161" s="185"/>
    </row>
    <row r="162" spans="1:2" x14ac:dyDescent="0.25">
      <c r="A162" s="184" t="s">
        <v>635</v>
      </c>
      <c r="B162" s="185"/>
    </row>
    <row r="163" spans="1:2" x14ac:dyDescent="0.25">
      <c r="A163" s="184" t="s">
        <v>636</v>
      </c>
      <c r="B163" s="185"/>
    </row>
    <row r="164" spans="1:2" ht="15.75" thickBot="1" x14ac:dyDescent="0.3">
      <c r="A164" s="186" t="s">
        <v>637</v>
      </c>
      <c r="B164" s="187"/>
    </row>
    <row r="165" spans="1:2" ht="9" customHeight="1" thickBot="1" x14ac:dyDescent="0.3">
      <c r="A165" s="182"/>
      <c r="B165" s="182"/>
    </row>
    <row r="166" spans="1:2" x14ac:dyDescent="0.25">
      <c r="A166" s="189" t="s">
        <v>652</v>
      </c>
      <c r="B166" s="191"/>
    </row>
    <row r="167" spans="1:2" x14ac:dyDescent="0.25">
      <c r="A167" s="184" t="s">
        <v>639</v>
      </c>
      <c r="B167" s="192"/>
    </row>
    <row r="168" spans="1:2" x14ac:dyDescent="0.25">
      <c r="A168" s="184" t="s">
        <v>640</v>
      </c>
      <c r="B168" s="192"/>
    </row>
    <row r="169" spans="1:2" x14ac:dyDescent="0.25">
      <c r="A169" s="184" t="s">
        <v>636</v>
      </c>
      <c r="B169" s="192"/>
    </row>
    <row r="170" spans="1:2" ht="15.75" thickBot="1" x14ac:dyDescent="0.3">
      <c r="A170" s="186" t="s">
        <v>637</v>
      </c>
      <c r="B170" s="193"/>
    </row>
    <row r="171" spans="1:2" ht="9" customHeight="1" thickBot="1" x14ac:dyDescent="0.3">
      <c r="A171" s="182"/>
      <c r="B171" s="182"/>
    </row>
    <row r="172" spans="1:2" ht="15.75" thickBot="1" x14ac:dyDescent="0.3">
      <c r="A172" s="270" t="s">
        <v>641</v>
      </c>
      <c r="B172" s="271"/>
    </row>
    <row r="173" spans="1:2" x14ac:dyDescent="0.25">
      <c r="A173" s="194" t="s">
        <v>642</v>
      </c>
      <c r="B173" s="190"/>
    </row>
    <row r="174" spans="1:2" x14ac:dyDescent="0.25">
      <c r="A174" s="195" t="s">
        <v>643</v>
      </c>
      <c r="B174" s="185"/>
    </row>
    <row r="175" spans="1:2" ht="15.75" thickBot="1" x14ac:dyDescent="0.3">
      <c r="A175" s="196" t="s">
        <v>644</v>
      </c>
      <c r="B175" s="187"/>
    </row>
    <row r="176" spans="1:2" ht="15.75" thickBot="1" x14ac:dyDescent="0.3">
      <c r="A176" s="272" t="s">
        <v>645</v>
      </c>
      <c r="B176" s="273"/>
    </row>
    <row r="177" spans="1:2" ht="103.5" customHeight="1" thickBot="1" x14ac:dyDescent="0.3">
      <c r="A177" s="268"/>
      <c r="B177" s="269"/>
    </row>
    <row r="178" spans="1:2" ht="15.75" thickBot="1" x14ac:dyDescent="0.3">
      <c r="A178" s="270" t="s">
        <v>646</v>
      </c>
      <c r="B178" s="271"/>
    </row>
    <row r="179" spans="1:2" x14ac:dyDescent="0.25">
      <c r="A179" s="194" t="s">
        <v>642</v>
      </c>
      <c r="B179" s="190"/>
    </row>
    <row r="180" spans="1:2" x14ac:dyDescent="0.25">
      <c r="A180" s="195" t="s">
        <v>643</v>
      </c>
      <c r="B180" s="185"/>
    </row>
    <row r="181" spans="1:2" ht="15.75" thickBot="1" x14ac:dyDescent="0.3">
      <c r="A181" s="196" t="s">
        <v>644</v>
      </c>
      <c r="B181" s="187"/>
    </row>
    <row r="182" spans="1:2" ht="15.75" thickBot="1" x14ac:dyDescent="0.3">
      <c r="A182" s="272" t="s">
        <v>645</v>
      </c>
      <c r="B182" s="273"/>
    </row>
    <row r="183" spans="1:2" ht="103.5" customHeight="1" thickBot="1" x14ac:dyDescent="0.3">
      <c r="A183" s="268"/>
      <c r="B183" s="269"/>
    </row>
    <row r="184" spans="1:2" ht="15.75" thickBot="1" x14ac:dyDescent="0.3">
      <c r="A184" s="270" t="s">
        <v>647</v>
      </c>
      <c r="B184" s="271"/>
    </row>
    <row r="185" spans="1:2" x14ac:dyDescent="0.25">
      <c r="A185" s="194" t="s">
        <v>642</v>
      </c>
      <c r="B185" s="190"/>
    </row>
    <row r="186" spans="1:2" x14ac:dyDescent="0.25">
      <c r="A186" s="195" t="s">
        <v>643</v>
      </c>
      <c r="B186" s="185"/>
    </row>
    <row r="187" spans="1:2" ht="15.75" thickBot="1" x14ac:dyDescent="0.3">
      <c r="A187" s="196" t="s">
        <v>644</v>
      </c>
      <c r="B187" s="187"/>
    </row>
    <row r="188" spans="1:2" ht="15.75" thickBot="1" x14ac:dyDescent="0.3">
      <c r="A188" s="272" t="s">
        <v>645</v>
      </c>
      <c r="B188" s="273"/>
    </row>
    <row r="189" spans="1:2" ht="103.5" customHeight="1" thickBot="1" x14ac:dyDescent="0.3">
      <c r="A189" s="268"/>
      <c r="B189" s="269"/>
    </row>
    <row r="190" spans="1:2" ht="15" customHeight="1" x14ac:dyDescent="0.25">
      <c r="A190" s="274" t="s">
        <v>648</v>
      </c>
      <c r="B190" s="274"/>
    </row>
    <row r="191" spans="1:2" ht="15" customHeight="1" x14ac:dyDescent="0.25">
      <c r="A191" s="199"/>
      <c r="B191" s="199"/>
    </row>
    <row r="192" spans="1:2" s="197" customFormat="1" ht="33" customHeight="1" thickBot="1" x14ac:dyDescent="0.3">
      <c r="A192" s="275" t="s">
        <v>653</v>
      </c>
      <c r="B192" s="275"/>
    </row>
    <row r="193" spans="1:2" ht="15.75" x14ac:dyDescent="0.25">
      <c r="A193" s="198" t="s">
        <v>624</v>
      </c>
      <c r="B193" s="190"/>
    </row>
    <row r="194" spans="1:2" x14ac:dyDescent="0.25">
      <c r="A194" s="184" t="s">
        <v>626</v>
      </c>
      <c r="B194" s="185"/>
    </row>
    <row r="195" spans="1:2" x14ac:dyDescent="0.25">
      <c r="A195" s="184" t="s">
        <v>627</v>
      </c>
      <c r="B195" s="185"/>
    </row>
    <row r="196" spans="1:2" x14ac:dyDescent="0.25">
      <c r="A196" s="184" t="s">
        <v>628</v>
      </c>
      <c r="B196" s="185"/>
    </row>
    <row r="197" spans="1:2" x14ac:dyDescent="0.25">
      <c r="A197" s="184" t="s">
        <v>629</v>
      </c>
      <c r="B197" s="185"/>
    </row>
    <row r="198" spans="1:2" x14ac:dyDescent="0.25">
      <c r="A198" s="184" t="s">
        <v>12</v>
      </c>
      <c r="B198" s="185"/>
    </row>
    <row r="199" spans="1:2" x14ac:dyDescent="0.25">
      <c r="A199" s="184" t="s">
        <v>13</v>
      </c>
      <c r="B199" s="185"/>
    </row>
    <row r="200" spans="1:2" x14ac:dyDescent="0.25">
      <c r="A200" s="184" t="s">
        <v>630</v>
      </c>
      <c r="B200" s="185"/>
    </row>
    <row r="201" spans="1:2" x14ac:dyDescent="0.25">
      <c r="A201" s="184" t="s">
        <v>0</v>
      </c>
      <c r="B201" s="185"/>
    </row>
    <row r="202" spans="1:2" x14ac:dyDescent="0.25">
      <c r="A202" s="184" t="s">
        <v>631</v>
      </c>
      <c r="B202" s="185"/>
    </row>
    <row r="203" spans="1:2" x14ac:dyDescent="0.25">
      <c r="A203" s="184" t="s">
        <v>650</v>
      </c>
      <c r="B203" s="185"/>
    </row>
    <row r="204" spans="1:2" ht="15.75" thickBot="1" x14ac:dyDescent="0.3">
      <c r="A204" s="186" t="s">
        <v>651</v>
      </c>
      <c r="B204" s="187"/>
    </row>
    <row r="205" spans="1:2" ht="9" customHeight="1" thickBot="1" x14ac:dyDescent="0.3">
      <c r="A205" s="182"/>
      <c r="B205" s="182"/>
    </row>
    <row r="206" spans="1:2" x14ac:dyDescent="0.25">
      <c r="A206" s="189" t="s">
        <v>633</v>
      </c>
      <c r="B206" s="190"/>
    </row>
    <row r="207" spans="1:2" x14ac:dyDescent="0.25">
      <c r="A207" s="184" t="s">
        <v>634</v>
      </c>
      <c r="B207" s="185"/>
    </row>
    <row r="208" spans="1:2" x14ac:dyDescent="0.25">
      <c r="A208" s="184" t="s">
        <v>635</v>
      </c>
      <c r="B208" s="185"/>
    </row>
    <row r="209" spans="1:2" x14ac:dyDescent="0.25">
      <c r="A209" s="184" t="s">
        <v>636</v>
      </c>
      <c r="B209" s="185"/>
    </row>
    <row r="210" spans="1:2" ht="15.75" thickBot="1" x14ac:dyDescent="0.3">
      <c r="A210" s="186" t="s">
        <v>637</v>
      </c>
      <c r="B210" s="187"/>
    </row>
    <row r="211" spans="1:2" ht="9" customHeight="1" thickBot="1" x14ac:dyDescent="0.3">
      <c r="A211" s="182"/>
      <c r="B211" s="182"/>
    </row>
    <row r="212" spans="1:2" x14ac:dyDescent="0.25">
      <c r="A212" s="189" t="s">
        <v>652</v>
      </c>
      <c r="B212" s="191"/>
    </row>
    <row r="213" spans="1:2" x14ac:dyDescent="0.25">
      <c r="A213" s="184" t="s">
        <v>639</v>
      </c>
      <c r="B213" s="192"/>
    </row>
    <row r="214" spans="1:2" x14ac:dyDescent="0.25">
      <c r="A214" s="184" t="s">
        <v>640</v>
      </c>
      <c r="B214" s="192"/>
    </row>
    <row r="215" spans="1:2" x14ac:dyDescent="0.25">
      <c r="A215" s="184" t="s">
        <v>636</v>
      </c>
      <c r="B215" s="192"/>
    </row>
    <row r="216" spans="1:2" ht="15.75" thickBot="1" x14ac:dyDescent="0.3">
      <c r="A216" s="186" t="s">
        <v>637</v>
      </c>
      <c r="B216" s="193"/>
    </row>
    <row r="217" spans="1:2" ht="9" customHeight="1" thickBot="1" x14ac:dyDescent="0.3">
      <c r="A217" s="182"/>
      <c r="B217" s="182"/>
    </row>
    <row r="218" spans="1:2" ht="15.75" thickBot="1" x14ac:dyDescent="0.3">
      <c r="A218" s="270" t="s">
        <v>641</v>
      </c>
      <c r="B218" s="271"/>
    </row>
    <row r="219" spans="1:2" x14ac:dyDescent="0.25">
      <c r="A219" s="194" t="s">
        <v>642</v>
      </c>
      <c r="B219" s="190"/>
    </row>
    <row r="220" spans="1:2" x14ac:dyDescent="0.25">
      <c r="A220" s="195" t="s">
        <v>643</v>
      </c>
      <c r="B220" s="185"/>
    </row>
    <row r="221" spans="1:2" ht="15.75" thickBot="1" x14ac:dyDescent="0.3">
      <c r="A221" s="196" t="s">
        <v>644</v>
      </c>
      <c r="B221" s="187"/>
    </row>
    <row r="222" spans="1:2" ht="15.75" thickBot="1" x14ac:dyDescent="0.3">
      <c r="A222" s="272" t="s">
        <v>645</v>
      </c>
      <c r="B222" s="273"/>
    </row>
    <row r="223" spans="1:2" ht="103.5" customHeight="1" thickBot="1" x14ac:dyDescent="0.3">
      <c r="A223" s="268"/>
      <c r="B223" s="269"/>
    </row>
    <row r="224" spans="1:2" ht="15.75" thickBot="1" x14ac:dyDescent="0.3">
      <c r="A224" s="270" t="s">
        <v>646</v>
      </c>
      <c r="B224" s="271"/>
    </row>
    <row r="225" spans="1:2" x14ac:dyDescent="0.25">
      <c r="A225" s="194" t="s">
        <v>642</v>
      </c>
      <c r="B225" s="190"/>
    </row>
    <row r="226" spans="1:2" x14ac:dyDescent="0.25">
      <c r="A226" s="195" t="s">
        <v>643</v>
      </c>
      <c r="B226" s="185"/>
    </row>
    <row r="227" spans="1:2" ht="15.75" thickBot="1" x14ac:dyDescent="0.3">
      <c r="A227" s="196" t="s">
        <v>644</v>
      </c>
      <c r="B227" s="187"/>
    </row>
    <row r="228" spans="1:2" ht="15.75" thickBot="1" x14ac:dyDescent="0.3">
      <c r="A228" s="272" t="s">
        <v>645</v>
      </c>
      <c r="B228" s="273"/>
    </row>
    <row r="229" spans="1:2" ht="103.5" customHeight="1" thickBot="1" x14ac:dyDescent="0.3">
      <c r="A229" s="268"/>
      <c r="B229" s="269"/>
    </row>
    <row r="230" spans="1:2" ht="15.75" thickBot="1" x14ac:dyDescent="0.3">
      <c r="A230" s="270" t="s">
        <v>647</v>
      </c>
      <c r="B230" s="271"/>
    </row>
    <row r="231" spans="1:2" x14ac:dyDescent="0.25">
      <c r="A231" s="194" t="s">
        <v>642</v>
      </c>
      <c r="B231" s="190"/>
    </row>
    <row r="232" spans="1:2" x14ac:dyDescent="0.25">
      <c r="A232" s="195" t="s">
        <v>643</v>
      </c>
      <c r="B232" s="185"/>
    </row>
    <row r="233" spans="1:2" ht="15.75" thickBot="1" x14ac:dyDescent="0.3">
      <c r="A233" s="196" t="s">
        <v>644</v>
      </c>
      <c r="B233" s="187"/>
    </row>
    <row r="234" spans="1:2" ht="15.75" thickBot="1" x14ac:dyDescent="0.3">
      <c r="A234" s="272" t="s">
        <v>645</v>
      </c>
      <c r="B234" s="273"/>
    </row>
    <row r="235" spans="1:2" ht="103.5" customHeight="1" thickBot="1" x14ac:dyDescent="0.3">
      <c r="A235" s="268"/>
      <c r="B235" s="269"/>
    </row>
    <row r="236" spans="1:2" ht="15" customHeight="1" x14ac:dyDescent="0.25">
      <c r="A236" s="274" t="s">
        <v>648</v>
      </c>
      <c r="B236" s="274"/>
    </row>
    <row r="237" spans="1:2" ht="15" customHeight="1" x14ac:dyDescent="0.25">
      <c r="A237" s="199"/>
      <c r="B237" s="199"/>
    </row>
    <row r="238" spans="1:2" s="197" customFormat="1" ht="33" customHeight="1" thickBot="1" x14ac:dyDescent="0.3">
      <c r="A238" s="275" t="s">
        <v>653</v>
      </c>
      <c r="B238" s="275"/>
    </row>
    <row r="239" spans="1:2" ht="15.75" x14ac:dyDescent="0.25">
      <c r="A239" s="198" t="s">
        <v>624</v>
      </c>
      <c r="B239" s="190"/>
    </row>
    <row r="240" spans="1:2" x14ac:dyDescent="0.25">
      <c r="A240" s="184" t="s">
        <v>626</v>
      </c>
      <c r="B240" s="185"/>
    </row>
    <row r="241" spans="1:2" x14ac:dyDescent="0.25">
      <c r="A241" s="184" t="s">
        <v>627</v>
      </c>
      <c r="B241" s="185"/>
    </row>
    <row r="242" spans="1:2" x14ac:dyDescent="0.25">
      <c r="A242" s="184" t="s">
        <v>628</v>
      </c>
      <c r="B242" s="185"/>
    </row>
    <row r="243" spans="1:2" x14ac:dyDescent="0.25">
      <c r="A243" s="184" t="s">
        <v>629</v>
      </c>
      <c r="B243" s="185"/>
    </row>
    <row r="244" spans="1:2" x14ac:dyDescent="0.25">
      <c r="A244" s="184" t="s">
        <v>12</v>
      </c>
      <c r="B244" s="185"/>
    </row>
    <row r="245" spans="1:2" x14ac:dyDescent="0.25">
      <c r="A245" s="184" t="s">
        <v>13</v>
      </c>
      <c r="B245" s="185"/>
    </row>
    <row r="246" spans="1:2" x14ac:dyDescent="0.25">
      <c r="A246" s="184" t="s">
        <v>630</v>
      </c>
      <c r="B246" s="185"/>
    </row>
    <row r="247" spans="1:2" x14ac:dyDescent="0.25">
      <c r="A247" s="184" t="s">
        <v>0</v>
      </c>
      <c r="B247" s="185"/>
    </row>
    <row r="248" spans="1:2" x14ac:dyDescent="0.25">
      <c r="A248" s="184" t="s">
        <v>631</v>
      </c>
      <c r="B248" s="185"/>
    </row>
    <row r="249" spans="1:2" x14ac:dyDescent="0.25">
      <c r="A249" s="184" t="s">
        <v>650</v>
      </c>
      <c r="B249" s="185"/>
    </row>
    <row r="250" spans="1:2" ht="15.75" thickBot="1" x14ac:dyDescent="0.3">
      <c r="A250" s="186" t="s">
        <v>651</v>
      </c>
      <c r="B250" s="187"/>
    </row>
    <row r="251" spans="1:2" ht="9" customHeight="1" thickBot="1" x14ac:dyDescent="0.3">
      <c r="A251" s="182"/>
      <c r="B251" s="182"/>
    </row>
    <row r="252" spans="1:2" x14ac:dyDescent="0.25">
      <c r="A252" s="189" t="s">
        <v>633</v>
      </c>
      <c r="B252" s="190"/>
    </row>
    <row r="253" spans="1:2" x14ac:dyDescent="0.25">
      <c r="A253" s="184" t="s">
        <v>634</v>
      </c>
      <c r="B253" s="185"/>
    </row>
    <row r="254" spans="1:2" x14ac:dyDescent="0.25">
      <c r="A254" s="184" t="s">
        <v>635</v>
      </c>
      <c r="B254" s="185"/>
    </row>
    <row r="255" spans="1:2" x14ac:dyDescent="0.25">
      <c r="A255" s="184" t="s">
        <v>636</v>
      </c>
      <c r="B255" s="185"/>
    </row>
    <row r="256" spans="1:2" ht="15.75" thickBot="1" x14ac:dyDescent="0.3">
      <c r="A256" s="186" t="s">
        <v>637</v>
      </c>
      <c r="B256" s="187"/>
    </row>
    <row r="257" spans="1:2" ht="9" customHeight="1" thickBot="1" x14ac:dyDescent="0.3">
      <c r="A257" s="182"/>
      <c r="B257" s="182"/>
    </row>
    <row r="258" spans="1:2" x14ac:dyDescent="0.25">
      <c r="A258" s="189" t="s">
        <v>652</v>
      </c>
      <c r="B258" s="191"/>
    </row>
    <row r="259" spans="1:2" x14ac:dyDescent="0.25">
      <c r="A259" s="184" t="s">
        <v>639</v>
      </c>
      <c r="B259" s="192"/>
    </row>
    <row r="260" spans="1:2" x14ac:dyDescent="0.25">
      <c r="A260" s="184" t="s">
        <v>640</v>
      </c>
      <c r="B260" s="192"/>
    </row>
    <row r="261" spans="1:2" x14ac:dyDescent="0.25">
      <c r="A261" s="184" t="s">
        <v>636</v>
      </c>
      <c r="B261" s="192"/>
    </row>
    <row r="262" spans="1:2" ht="15.75" thickBot="1" x14ac:dyDescent="0.3">
      <c r="A262" s="186" t="s">
        <v>637</v>
      </c>
      <c r="B262" s="193"/>
    </row>
    <row r="263" spans="1:2" ht="9" customHeight="1" thickBot="1" x14ac:dyDescent="0.3">
      <c r="A263" s="182"/>
      <c r="B263" s="182"/>
    </row>
    <row r="264" spans="1:2" ht="15.75" thickBot="1" x14ac:dyDescent="0.3">
      <c r="A264" s="270" t="s">
        <v>641</v>
      </c>
      <c r="B264" s="271"/>
    </row>
    <row r="265" spans="1:2" x14ac:dyDescent="0.25">
      <c r="A265" s="194" t="s">
        <v>642</v>
      </c>
      <c r="B265" s="190"/>
    </row>
    <row r="266" spans="1:2" x14ac:dyDescent="0.25">
      <c r="A266" s="195" t="s">
        <v>643</v>
      </c>
      <c r="B266" s="185"/>
    </row>
    <row r="267" spans="1:2" ht="15.75" thickBot="1" x14ac:dyDescent="0.3">
      <c r="A267" s="196" t="s">
        <v>644</v>
      </c>
      <c r="B267" s="187"/>
    </row>
    <row r="268" spans="1:2" ht="15.75" thickBot="1" x14ac:dyDescent="0.3">
      <c r="A268" s="272" t="s">
        <v>645</v>
      </c>
      <c r="B268" s="273"/>
    </row>
    <row r="269" spans="1:2" ht="103.5" customHeight="1" thickBot="1" x14ac:dyDescent="0.3">
      <c r="A269" s="268"/>
      <c r="B269" s="269"/>
    </row>
    <row r="270" spans="1:2" ht="15.75" thickBot="1" x14ac:dyDescent="0.3">
      <c r="A270" s="270" t="s">
        <v>646</v>
      </c>
      <c r="B270" s="271"/>
    </row>
    <row r="271" spans="1:2" x14ac:dyDescent="0.25">
      <c r="A271" s="194" t="s">
        <v>642</v>
      </c>
      <c r="B271" s="190"/>
    </row>
    <row r="272" spans="1:2" x14ac:dyDescent="0.25">
      <c r="A272" s="195" t="s">
        <v>643</v>
      </c>
      <c r="B272" s="185"/>
    </row>
    <row r="273" spans="1:2" ht="15.75" thickBot="1" x14ac:dyDescent="0.3">
      <c r="A273" s="196" t="s">
        <v>644</v>
      </c>
      <c r="B273" s="187"/>
    </row>
    <row r="274" spans="1:2" ht="15.75" thickBot="1" x14ac:dyDescent="0.3">
      <c r="A274" s="272" t="s">
        <v>645</v>
      </c>
      <c r="B274" s="273"/>
    </row>
    <row r="275" spans="1:2" ht="103.5" customHeight="1" thickBot="1" x14ac:dyDescent="0.3">
      <c r="A275" s="268"/>
      <c r="B275" s="269"/>
    </row>
    <row r="276" spans="1:2" ht="15.75" thickBot="1" x14ac:dyDescent="0.3">
      <c r="A276" s="270" t="s">
        <v>647</v>
      </c>
      <c r="B276" s="271"/>
    </row>
    <row r="277" spans="1:2" x14ac:dyDescent="0.25">
      <c r="A277" s="194" t="s">
        <v>642</v>
      </c>
      <c r="B277" s="190"/>
    </row>
    <row r="278" spans="1:2" x14ac:dyDescent="0.25">
      <c r="A278" s="195" t="s">
        <v>643</v>
      </c>
      <c r="B278" s="185"/>
    </row>
    <row r="279" spans="1:2" ht="15.75" thickBot="1" x14ac:dyDescent="0.3">
      <c r="A279" s="196" t="s">
        <v>644</v>
      </c>
      <c r="B279" s="187"/>
    </row>
    <row r="280" spans="1:2" ht="15.75" thickBot="1" x14ac:dyDescent="0.3">
      <c r="A280" s="272" t="s">
        <v>645</v>
      </c>
      <c r="B280" s="273"/>
    </row>
    <row r="281" spans="1:2" ht="103.5" customHeight="1" thickBot="1" x14ac:dyDescent="0.3">
      <c r="A281" s="268"/>
      <c r="B281" s="269"/>
    </row>
    <row r="282" spans="1:2" ht="15" customHeight="1" x14ac:dyDescent="0.25">
      <c r="A282" s="274" t="s">
        <v>648</v>
      </c>
      <c r="B282" s="274"/>
    </row>
    <row r="310" spans="1:2" ht="15.75" customHeight="1" x14ac:dyDescent="0.25">
      <c r="A310" s="182"/>
      <c r="B310" s="182"/>
    </row>
    <row r="316" spans="1:2" ht="15.75" customHeight="1" x14ac:dyDescent="0.25">
      <c r="A316" s="182"/>
      <c r="B316" s="182"/>
    </row>
    <row r="322" spans="1:2" ht="15.75" customHeight="1" x14ac:dyDescent="0.25">
      <c r="A322" s="182"/>
      <c r="B322" s="182"/>
    </row>
    <row r="328" spans="1:2" ht="15" customHeight="1" x14ac:dyDescent="0.25">
      <c r="A328" s="182"/>
      <c r="B328" s="182"/>
    </row>
  </sheetData>
  <sheetProtection formatColumns="0" formatRows="0" insertColumns="0" insertRows="0" deleteColumns="0" deleteRows="0" selectLockedCells="1"/>
  <mergeCells count="65">
    <mergeCell ref="A55:B55"/>
    <mergeCell ref="A8:B8"/>
    <mergeCell ref="A9:B9"/>
    <mergeCell ref="A37:B37"/>
    <mergeCell ref="A41:B41"/>
    <mergeCell ref="A42:B42"/>
    <mergeCell ref="A43:B43"/>
    <mergeCell ref="A47:B47"/>
    <mergeCell ref="A48:B48"/>
    <mergeCell ref="A49:B49"/>
    <mergeCell ref="A53:B53"/>
    <mergeCell ref="A54:B54"/>
    <mergeCell ref="A130:B130"/>
    <mergeCell ref="A82:B82"/>
    <mergeCell ref="A86:B86"/>
    <mergeCell ref="A87:B87"/>
    <mergeCell ref="A88:B88"/>
    <mergeCell ref="A92:B92"/>
    <mergeCell ref="A93:B93"/>
    <mergeCell ref="A94:B94"/>
    <mergeCell ref="A98:B98"/>
    <mergeCell ref="A99:B99"/>
    <mergeCell ref="A100:B100"/>
    <mergeCell ref="A126:B126"/>
    <mergeCell ref="A177:B177"/>
    <mergeCell ref="A131:B131"/>
    <mergeCell ref="A132:B132"/>
    <mergeCell ref="A136:B136"/>
    <mergeCell ref="A137:B137"/>
    <mergeCell ref="A138:B138"/>
    <mergeCell ref="A142:B142"/>
    <mergeCell ref="A143:B143"/>
    <mergeCell ref="A144:B144"/>
    <mergeCell ref="A146:B146"/>
    <mergeCell ref="A172:B172"/>
    <mergeCell ref="A176:B176"/>
    <mergeCell ref="A224:B224"/>
    <mergeCell ref="A178:B178"/>
    <mergeCell ref="A182:B182"/>
    <mergeCell ref="A183:B183"/>
    <mergeCell ref="A184:B184"/>
    <mergeCell ref="A188:B188"/>
    <mergeCell ref="A189:B189"/>
    <mergeCell ref="A190:B190"/>
    <mergeCell ref="A192:B192"/>
    <mergeCell ref="A218:B218"/>
    <mergeCell ref="A222:B222"/>
    <mergeCell ref="A223:B223"/>
    <mergeCell ref="A274:B274"/>
    <mergeCell ref="A228:B228"/>
    <mergeCell ref="A229:B229"/>
    <mergeCell ref="A230:B230"/>
    <mergeCell ref="A234:B234"/>
    <mergeCell ref="A235:B235"/>
    <mergeCell ref="A236:B236"/>
    <mergeCell ref="A238:B238"/>
    <mergeCell ref="A264:B264"/>
    <mergeCell ref="A268:B268"/>
    <mergeCell ref="A269:B269"/>
    <mergeCell ref="A270:B270"/>
    <mergeCell ref="A275:B275"/>
    <mergeCell ref="A276:B276"/>
    <mergeCell ref="A280:B280"/>
    <mergeCell ref="A281:B281"/>
    <mergeCell ref="A282:B282"/>
  </mergeCells>
  <dataValidations count="1">
    <dataValidation type="textLength" operator="lessThanOrEqual" allowBlank="1" showInputMessage="1" showErrorMessage="1" sqref="A42:B42 A48:B48 A54:B54 A87:B87 A93:B93 A99:B99 A131:B131 A137:B137 A143:B143 A177:B177 A183:B183 A189:B189 A223:B223 A229:B229 A235:B235 A269:B269 A275:B275 A281:B281">
      <formula1>1000</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tint="0.59999389629810485"/>
  </sheetPr>
  <dimension ref="A5:B41"/>
  <sheetViews>
    <sheetView showGridLines="0" zoomScale="90" zoomScaleNormal="90" workbookViewId="0">
      <selection activeCell="B11" sqref="B11:B14"/>
    </sheetView>
  </sheetViews>
  <sheetFormatPr baseColWidth="10" defaultRowHeight="15" x14ac:dyDescent="0.25"/>
  <cols>
    <col min="1" max="1" width="33.28515625" style="25" customWidth="1"/>
    <col min="2" max="2" width="95.85546875" style="25" customWidth="1"/>
  </cols>
  <sheetData>
    <row r="5" spans="1:2" s="2" customFormat="1" ht="18.75" x14ac:dyDescent="0.3">
      <c r="A5" s="2" t="s">
        <v>500</v>
      </c>
    </row>
    <row r="7" spans="1:2" ht="18.75" x14ac:dyDescent="0.3">
      <c r="A7" s="276" t="s">
        <v>14</v>
      </c>
      <c r="B7" s="276"/>
    </row>
    <row r="8" spans="1:2" ht="15.75" thickBot="1" x14ac:dyDescent="0.3">
      <c r="A8"/>
      <c r="B8"/>
    </row>
    <row r="9" spans="1:2" ht="70.5" customHeight="1" thickBot="1" x14ac:dyDescent="0.3">
      <c r="A9" s="281" t="s">
        <v>494</v>
      </c>
      <c r="B9" s="282"/>
    </row>
    <row r="10" spans="1:2" ht="27" customHeight="1" thickBot="1" x14ac:dyDescent="0.3">
      <c r="A10" s="15"/>
      <c r="B10" s="15"/>
    </row>
    <row r="11" spans="1:2" ht="24.95" customHeight="1" x14ac:dyDescent="0.25">
      <c r="A11" s="155" t="s">
        <v>15</v>
      </c>
      <c r="B11" s="156"/>
    </row>
    <row r="12" spans="1:2" ht="24.95" customHeight="1" x14ac:dyDescent="0.25">
      <c r="A12" s="157" t="s">
        <v>16</v>
      </c>
      <c r="B12" s="158"/>
    </row>
    <row r="13" spans="1:2" ht="24.95" customHeight="1" x14ac:dyDescent="0.25">
      <c r="A13" s="157" t="s">
        <v>468</v>
      </c>
      <c r="B13" s="158"/>
    </row>
    <row r="14" spans="1:2" ht="24.95" customHeight="1" x14ac:dyDescent="0.25">
      <c r="A14" s="157" t="s">
        <v>13</v>
      </c>
      <c r="B14" s="158"/>
    </row>
    <row r="15" spans="1:2" ht="24.95" customHeight="1" thickBot="1" x14ac:dyDescent="0.3">
      <c r="A15" s="159" t="s">
        <v>585</v>
      </c>
      <c r="B15" s="160"/>
    </row>
    <row r="16" spans="1:2" ht="15.75" thickBot="1" x14ac:dyDescent="0.3">
      <c r="A16"/>
      <c r="B16"/>
    </row>
    <row r="17" spans="1:2" ht="20.25" customHeight="1" thickBot="1" x14ac:dyDescent="0.3">
      <c r="A17" s="179" t="s">
        <v>84</v>
      </c>
      <c r="B17" s="164" t="s">
        <v>97</v>
      </c>
    </row>
    <row r="18" spans="1:2" s="3" customFormat="1" x14ac:dyDescent="0.25">
      <c r="A18" s="176" t="s">
        <v>620</v>
      </c>
      <c r="B18" s="172"/>
    </row>
    <row r="19" spans="1:2" s="3" customFormat="1" x14ac:dyDescent="0.25">
      <c r="A19" s="177" t="s">
        <v>85</v>
      </c>
      <c r="B19" s="173"/>
    </row>
    <row r="20" spans="1:2" s="3" customFormat="1" x14ac:dyDescent="0.25">
      <c r="A20" s="177" t="s">
        <v>86</v>
      </c>
      <c r="B20" s="173"/>
    </row>
    <row r="21" spans="1:2" s="3" customFormat="1" x14ac:dyDescent="0.25">
      <c r="A21" s="177" t="s">
        <v>87</v>
      </c>
      <c r="B21" s="173"/>
    </row>
    <row r="22" spans="1:2" s="3" customFormat="1" x14ac:dyDescent="0.25">
      <c r="A22" s="177" t="s">
        <v>88</v>
      </c>
      <c r="B22" s="173"/>
    </row>
    <row r="23" spans="1:2" s="3" customFormat="1" x14ac:dyDescent="0.25">
      <c r="A23" s="177" t="s">
        <v>89</v>
      </c>
      <c r="B23" s="173"/>
    </row>
    <row r="24" spans="1:2" s="3" customFormat="1" x14ac:dyDescent="0.25">
      <c r="A24" s="177" t="s">
        <v>90</v>
      </c>
      <c r="B24" s="173"/>
    </row>
    <row r="25" spans="1:2" s="3" customFormat="1" x14ac:dyDescent="0.25">
      <c r="A25" s="177" t="s">
        <v>91</v>
      </c>
      <c r="B25" s="173"/>
    </row>
    <row r="26" spans="1:2" s="3" customFormat="1" x14ac:dyDescent="0.25">
      <c r="A26" s="177" t="s">
        <v>92</v>
      </c>
      <c r="B26" s="173"/>
    </row>
    <row r="27" spans="1:2" s="3" customFormat="1" x14ac:dyDescent="0.25">
      <c r="A27" s="177" t="s">
        <v>93</v>
      </c>
      <c r="B27" s="173"/>
    </row>
    <row r="28" spans="1:2" s="3" customFormat="1" x14ac:dyDescent="0.25">
      <c r="A28" s="177" t="s">
        <v>94</v>
      </c>
      <c r="B28" s="173"/>
    </row>
    <row r="29" spans="1:2" s="3" customFormat="1" x14ac:dyDescent="0.25">
      <c r="A29" s="177" t="s">
        <v>95</v>
      </c>
      <c r="B29" s="173"/>
    </row>
    <row r="30" spans="1:2" s="3" customFormat="1" x14ac:dyDescent="0.25">
      <c r="A30" s="177" t="s">
        <v>96</v>
      </c>
      <c r="B30" s="173"/>
    </row>
    <row r="31" spans="1:2" s="3" customFormat="1" x14ac:dyDescent="0.25">
      <c r="A31" s="177" t="s">
        <v>98</v>
      </c>
      <c r="B31" s="173"/>
    </row>
    <row r="32" spans="1:2" s="3" customFormat="1" x14ac:dyDescent="0.25">
      <c r="A32" s="177" t="s">
        <v>99</v>
      </c>
      <c r="B32" s="174"/>
    </row>
    <row r="33" spans="1:2" s="3" customFormat="1" ht="15.75" thickBot="1" x14ac:dyDescent="0.3">
      <c r="A33" s="178" t="s">
        <v>100</v>
      </c>
      <c r="B33" s="175"/>
    </row>
    <row r="34" spans="1:2" ht="21" customHeight="1" thickBot="1" x14ac:dyDescent="0.3">
      <c r="A34" s="161" t="s">
        <v>71</v>
      </c>
      <c r="B34" s="162">
        <f>SUM(B18:B33)</f>
        <v>0</v>
      </c>
    </row>
    <row r="35" spans="1:2" ht="15.75" thickBot="1" x14ac:dyDescent="0.3"/>
    <row r="36" spans="1:2" ht="45.75" thickBot="1" x14ac:dyDescent="0.3">
      <c r="A36" s="163" t="s">
        <v>495</v>
      </c>
      <c r="B36" s="164" t="s">
        <v>483</v>
      </c>
    </row>
    <row r="37" spans="1:2" x14ac:dyDescent="0.25">
      <c r="A37" s="166"/>
      <c r="B37" s="169"/>
    </row>
    <row r="38" spans="1:2" x14ac:dyDescent="0.25">
      <c r="A38" s="167"/>
      <c r="B38" s="170"/>
    </row>
    <row r="39" spans="1:2" x14ac:dyDescent="0.25">
      <c r="A39" s="167"/>
      <c r="B39" s="170"/>
    </row>
    <row r="40" spans="1:2" ht="15.75" thickBot="1" x14ac:dyDescent="0.3">
      <c r="A40" s="168"/>
      <c r="B40" s="171"/>
    </row>
    <row r="41" spans="1:2" ht="15.75" thickBot="1" x14ac:dyDescent="0.3">
      <c r="A41" s="165" t="s">
        <v>484</v>
      </c>
      <c r="B41" s="162">
        <f>SUM(B37:B40)</f>
        <v>0</v>
      </c>
    </row>
  </sheetData>
  <sheetProtection formatColumns="0" formatRows="0" insertColumns="0" insertRows="0" deleteColumns="0" deleteRows="0" selectLockedCells="1"/>
  <mergeCells count="2">
    <mergeCell ref="A9:B9"/>
    <mergeCell ref="A7:B7"/>
  </mergeCells>
  <pageMargins left="0.70866141732283472" right="0.70866141732283472" top="0.74803149606299213" bottom="0.74803149606299213" header="0.31496062992125984" footer="0.31496062992125984"/>
  <pageSetup paperSize="9" scale="8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Desplegables'!$A$11:$A$12</xm:f>
          </x14:formula1>
          <xm:sqref>B13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26"/>
  <sheetViews>
    <sheetView showGridLines="0" topLeftCell="A7" zoomScale="90" zoomScaleNormal="90" workbookViewId="0">
      <selection activeCell="C12" sqref="C12"/>
    </sheetView>
  </sheetViews>
  <sheetFormatPr baseColWidth="10" defaultRowHeight="15" x14ac:dyDescent="0.25"/>
  <cols>
    <col min="1" max="1" width="27.7109375" customWidth="1"/>
    <col min="2" max="4" width="25.7109375" customWidth="1"/>
    <col min="5" max="5" width="16.5703125" customWidth="1"/>
    <col min="6" max="6" width="28" customWidth="1"/>
    <col min="7" max="7" width="42.5703125" customWidth="1"/>
    <col min="9" max="9" width="23" customWidth="1"/>
  </cols>
  <sheetData>
    <row r="5" spans="1:7" s="2" customFormat="1" ht="18.75" x14ac:dyDescent="0.3">
      <c r="A5" s="2" t="s">
        <v>501</v>
      </c>
    </row>
    <row r="7" spans="1:7" ht="18.75" x14ac:dyDescent="0.3">
      <c r="A7" s="2" t="s">
        <v>487</v>
      </c>
      <c r="B7" s="3"/>
      <c r="C7" s="3"/>
    </row>
    <row r="8" spans="1:7" ht="15.75" thickBot="1" x14ac:dyDescent="0.3">
      <c r="A8" s="19" t="s">
        <v>1</v>
      </c>
      <c r="B8" s="3"/>
      <c r="C8" s="3"/>
    </row>
    <row r="9" spans="1:7" ht="40.5" customHeight="1" thickBot="1" x14ac:dyDescent="0.3">
      <c r="A9" s="283" t="s">
        <v>108</v>
      </c>
      <c r="B9" s="284"/>
      <c r="C9" s="284"/>
      <c r="D9" s="284"/>
      <c r="E9" s="284"/>
      <c r="F9" s="284"/>
      <c r="G9" s="285"/>
    </row>
    <row r="10" spans="1:7" s="3" customFormat="1" ht="15.75" thickBot="1" x14ac:dyDescent="0.3">
      <c r="A10"/>
      <c r="B10"/>
      <c r="D10"/>
      <c r="E10"/>
      <c r="F10"/>
      <c r="G10"/>
    </row>
    <row r="11" spans="1:7" ht="48" thickBot="1" x14ac:dyDescent="0.3">
      <c r="A11" s="152" t="s">
        <v>2</v>
      </c>
      <c r="B11" s="152" t="s">
        <v>582</v>
      </c>
      <c r="C11" s="152" t="s">
        <v>3</v>
      </c>
      <c r="D11" s="153" t="s">
        <v>72</v>
      </c>
      <c r="E11" s="152" t="s">
        <v>71</v>
      </c>
      <c r="F11" s="152" t="s">
        <v>73</v>
      </c>
      <c r="G11" s="154" t="s">
        <v>74</v>
      </c>
    </row>
    <row r="12" spans="1:7" x14ac:dyDescent="0.25">
      <c r="A12" s="47" t="s">
        <v>7</v>
      </c>
      <c r="B12" s="39"/>
      <c r="C12" s="39"/>
      <c r="D12" s="40"/>
      <c r="E12" s="49">
        <f>SUM(B12:D12)</f>
        <v>0</v>
      </c>
      <c r="F12" s="301"/>
      <c r="G12" s="42"/>
    </row>
    <row r="13" spans="1:7" x14ac:dyDescent="0.25">
      <c r="A13" s="48" t="s">
        <v>4</v>
      </c>
      <c r="B13" s="43"/>
      <c r="C13" s="43"/>
      <c r="D13" s="44"/>
      <c r="E13" s="49">
        <f>SUM(B13:D13)</f>
        <v>0</v>
      </c>
      <c r="F13" s="41"/>
      <c r="G13" s="45"/>
    </row>
    <row r="14" spans="1:7" x14ac:dyDescent="0.25">
      <c r="A14" s="48" t="s">
        <v>5</v>
      </c>
      <c r="B14" s="43"/>
      <c r="C14" s="43"/>
      <c r="D14" s="44"/>
      <c r="E14" s="49">
        <f>SUM(B14:D14)</f>
        <v>0</v>
      </c>
      <c r="F14" s="46"/>
      <c r="G14" s="45"/>
    </row>
    <row r="15" spans="1:7" ht="15.75" thickBot="1" x14ac:dyDescent="0.3">
      <c r="A15" s="140" t="s">
        <v>6</v>
      </c>
      <c r="B15" s="141"/>
      <c r="C15" s="141"/>
      <c r="D15" s="142"/>
      <c r="E15" s="143">
        <f>SUM(B15:D15)</f>
        <v>0</v>
      </c>
      <c r="F15" s="302"/>
      <c r="G15" s="303"/>
    </row>
    <row r="16" spans="1:7" s="52" customFormat="1" ht="23.25" customHeight="1" thickBot="1" x14ac:dyDescent="0.3">
      <c r="A16" s="145" t="s">
        <v>71</v>
      </c>
      <c r="B16" s="146">
        <f>SUM(B12:B15)</f>
        <v>0</v>
      </c>
      <c r="C16" s="146">
        <f>SUM(C12:C15)</f>
        <v>0</v>
      </c>
      <c r="D16" s="147">
        <f>SUM(D12:D15)</f>
        <v>0</v>
      </c>
      <c r="E16" s="146">
        <f>SUM(B16:D16)</f>
        <v>0</v>
      </c>
      <c r="F16"/>
      <c r="G16"/>
    </row>
    <row r="17" spans="1:8" ht="14.25" customHeight="1" x14ac:dyDescent="0.25">
      <c r="H17" s="17"/>
    </row>
    <row r="18" spans="1:8" ht="15.75" thickBot="1" x14ac:dyDescent="0.3">
      <c r="A18" s="286" t="s">
        <v>75</v>
      </c>
      <c r="B18" s="286"/>
    </row>
    <row r="19" spans="1:8" ht="63.75" thickBot="1" x14ac:dyDescent="0.3">
      <c r="A19" s="150" t="s">
        <v>8</v>
      </c>
      <c r="B19" s="151" t="s">
        <v>583</v>
      </c>
      <c r="C19" s="151" t="s">
        <v>584</v>
      </c>
      <c r="E19" s="287" t="s">
        <v>488</v>
      </c>
      <c r="F19" s="288"/>
      <c r="G19" s="289"/>
    </row>
    <row r="20" spans="1:8" x14ac:dyDescent="0.25">
      <c r="A20" s="132" t="s">
        <v>615</v>
      </c>
      <c r="B20" s="39"/>
      <c r="C20" s="137"/>
      <c r="E20" s="290" t="str">
        <f>+IF(OR(B12=0,B26=0),"",IF(B12=B26,"La sumatoria del total del 'Cuadro de Honorarios' coincide con la celda B12","Error!, revisar sumatorias del total del 'Cuadro de Honorarios'  y la celda B12"))</f>
        <v/>
      </c>
      <c r="F20" s="291"/>
      <c r="G20" s="292"/>
    </row>
    <row r="21" spans="1:8" ht="15.75" customHeight="1" x14ac:dyDescent="0.25">
      <c r="A21" s="133" t="s">
        <v>503</v>
      </c>
      <c r="B21" s="43"/>
      <c r="C21" s="138"/>
      <c r="E21" s="293"/>
      <c r="F21" s="294"/>
      <c r="G21" s="295"/>
    </row>
    <row r="22" spans="1:8" x14ac:dyDescent="0.25">
      <c r="A22" s="133" t="s">
        <v>502</v>
      </c>
      <c r="B22" s="43"/>
      <c r="C22" s="138"/>
      <c r="E22" s="293"/>
      <c r="F22" s="294"/>
      <c r="G22" s="295"/>
    </row>
    <row r="23" spans="1:8" x14ac:dyDescent="0.25">
      <c r="A23" s="134" t="s">
        <v>76</v>
      </c>
      <c r="B23" s="43"/>
      <c r="C23" s="138"/>
      <c r="E23" s="293"/>
      <c r="F23" s="294"/>
      <c r="G23" s="295"/>
    </row>
    <row r="24" spans="1:8" x14ac:dyDescent="0.25">
      <c r="A24" s="134" t="s">
        <v>76</v>
      </c>
      <c r="B24" s="43"/>
      <c r="C24" s="138"/>
      <c r="E24" s="293"/>
      <c r="F24" s="294"/>
      <c r="G24" s="295"/>
    </row>
    <row r="25" spans="1:8" ht="15.75" thickBot="1" x14ac:dyDescent="0.3">
      <c r="A25" s="135" t="s">
        <v>76</v>
      </c>
      <c r="B25" s="136"/>
      <c r="C25" s="139"/>
      <c r="E25" s="296"/>
      <c r="F25" s="297"/>
      <c r="G25" s="298"/>
    </row>
    <row r="26" spans="1:8" s="52" customFormat="1" ht="23.25" customHeight="1" thickBot="1" x14ac:dyDescent="0.3">
      <c r="A26" s="148" t="s">
        <v>71</v>
      </c>
      <c r="B26" s="149">
        <f>SUM(B20:B25)</f>
        <v>0</v>
      </c>
      <c r="C26" s="144"/>
    </row>
  </sheetData>
  <sheetProtection formatCells="0" formatColumns="0" insertColumns="0" insertRows="0" deleteColumns="0" deleteRows="0" selectLockedCells="1"/>
  <mergeCells count="4">
    <mergeCell ref="A9:G9"/>
    <mergeCell ref="A18:B18"/>
    <mergeCell ref="E19:G19"/>
    <mergeCell ref="E20:G25"/>
  </mergeCells>
  <conditionalFormatting sqref="E20">
    <cfRule type="containsText" dxfId="3" priority="1" operator="containsText" text="La sumatoria del total del 'Cuadro dr Honorarios' coincide con la celda B12">
      <formula>NOT(ISERROR(SEARCH("La sumatoria del total del 'Cuadro dr Honorarios' coincide con la celda B12",E20)))</formula>
    </cfRule>
    <cfRule type="containsText" dxfId="2" priority="2" operator="containsText" text="Error!, revisar sumatoriasdel total del 'Cuadro dr Honorarios'  y la celda B12">
      <formula>NOT(ISERROR(SEARCH("Error!, revisar sumatoriasdel total del 'Cuadro dr Honorarios'  y la celda B12",E20)))</formula>
    </cfRule>
  </conditionalFormatting>
  <pageMargins left="0.70866141732283472" right="0.70866141732283472" top="0.74803149606299213" bottom="0.74803149606299213" header="0.31496062992125984" footer="0.31496062992125984"/>
  <pageSetup paperSize="9" scale="70" orientation="landscape" r:id="rId1"/>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Listas Desplegables</vt:lpstr>
      <vt:lpstr>Nombre del Concurso</vt:lpstr>
      <vt:lpstr>Antecedentes Generales</vt:lpstr>
      <vt:lpstr>Fundamentación y Objetivos</vt:lpstr>
      <vt:lpstr>Codiseño</vt:lpstr>
      <vt:lpstr>Actividades</vt:lpstr>
      <vt:lpstr>Equipo del Proyecto</vt:lpstr>
      <vt:lpstr>Establecimiento(s) Educacional</vt:lpstr>
      <vt:lpstr>Presupuesto</vt:lpstr>
      <vt:lpstr>Carta Gantt</vt:lpstr>
      <vt:lpstr>Check List</vt:lpstr>
      <vt:lpstr>Categoría_OCDE</vt:lpstr>
      <vt:lpstr>Ciencias_Agrícolas</vt:lpstr>
      <vt:lpstr>Ciencias_Naturales</vt:lpstr>
      <vt:lpstr>Ciencias_Sociales</vt:lpstr>
      <vt:lpstr>Humanidades</vt:lpstr>
      <vt:lpstr>Ingeniería_y_Tecnología</vt:lpstr>
      <vt:lpstr>Medicina_y_Ciencias_de_la_Salud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Arismendi Albornoz</dc:creator>
  <cp:lastModifiedBy>Rodrigo Abarzua Ramirez</cp:lastModifiedBy>
  <cp:lastPrinted>2017-05-22T15:20:04Z</cp:lastPrinted>
  <dcterms:created xsi:type="dcterms:W3CDTF">2017-04-25T21:02:16Z</dcterms:created>
  <dcterms:modified xsi:type="dcterms:W3CDTF">2018-06-07T16:54:26Z</dcterms:modified>
</cp:coreProperties>
</file>