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20" windowHeight="9660" activeTab="4"/>
  </bookViews>
  <sheets>
    <sheet name="Remuneraciones" sheetId="1" r:id="rId1"/>
    <sheet name="Equipos" sheetId="2" r:id="rId2"/>
    <sheet name="Infraestructura" sheetId="3" r:id="rId3"/>
    <sheet name="Materiales Fungibles" sheetId="4" r:id="rId4"/>
    <sheet name="Capacitación" sheetId="5" r:id="rId5"/>
  </sheets>
  <definedNames/>
  <calcPr fullCalcOnLoad="1"/>
</workbook>
</file>

<file path=xl/sharedStrings.xml><?xml version="1.0" encoding="utf-8"?>
<sst xmlns="http://schemas.openxmlformats.org/spreadsheetml/2006/main" count="183" uniqueCount="100">
  <si>
    <t>TOTAL</t>
  </si>
  <si>
    <t>Monto Total (A)</t>
  </si>
  <si>
    <t>NOMBRE Y APELLIDOS</t>
  </si>
  <si>
    <t>Total aporte (AxB)</t>
  </si>
  <si>
    <t>CÓDIGO PROYECTO</t>
  </si>
  <si>
    <t>:</t>
  </si>
  <si>
    <t>Nombre y apellidos</t>
  </si>
  <si>
    <t>Monto mes</t>
  </si>
  <si>
    <t>Monto total</t>
  </si>
  <si>
    <t>% Dedicación</t>
  </si>
  <si>
    <t>Total aporte</t>
  </si>
  <si>
    <t>Instrucciones de llenado</t>
  </si>
  <si>
    <t>xxx xxxxxx</t>
  </si>
  <si>
    <t>MEMORIA DE CÁLCULO APORTES EN REMUNERACIONES CERTIFICADO N°</t>
  </si>
  <si>
    <t>% dedicación (B)</t>
  </si>
  <si>
    <t>INSTITUCIÓN O EMPRESA</t>
  </si>
  <si>
    <t>MEMORIA DE CÁLCULO APORTES EN EQUIPOS CERTIFICADO N°</t>
  </si>
  <si>
    <t>Nombre Equipo</t>
  </si>
  <si>
    <t>Cantidad Meses Usado</t>
  </si>
  <si>
    <t>Horas de Uso en un Mes (B)</t>
  </si>
  <si>
    <t>Cantidad Meses Usado (C)</t>
  </si>
  <si>
    <t>Total aporte (AxBxC)</t>
  </si>
  <si>
    <t>Descripción del Equipo</t>
  </si>
  <si>
    <t>MEMORIA DE CÁLCULO APORTES EN MATERIALES FUNGIBLES CERTIFICADO N°</t>
  </si>
  <si>
    <t>Nombre Material Utilizado</t>
  </si>
  <si>
    <t>Cantidad (B)</t>
  </si>
  <si>
    <t>xxxxxx xxx</t>
  </si>
  <si>
    <t>xxxxx xxxxx</t>
  </si>
  <si>
    <t>PERIODO INFORMADO</t>
  </si>
  <si>
    <t>FECHA</t>
  </si>
  <si>
    <t>: Ingresar el nombre del equipo utilizado en el proyecto.</t>
  </si>
  <si>
    <t xml:space="preserve">Horas de Uso en un Mes </t>
  </si>
  <si>
    <t>MEMORIA DE CÁLCULO APORTES EN INFRAESTRUCTURA CERTIFICADO N°</t>
  </si>
  <si>
    <t>Nombre Infraestructura</t>
  </si>
  <si>
    <t xml:space="preserve">: Ingresar una breve descripción del uso y de las actividades realizadas en el proyecto. </t>
  </si>
  <si>
    <t xml:space="preserve">Cantidad </t>
  </si>
  <si>
    <t>(sólo una empresa o una institución por certificado)</t>
  </si>
  <si>
    <t>(desde el mes... al mes...)</t>
  </si>
  <si>
    <t>: Ingrese el nombre y apellidos del personal de la institución o empresa que participa en el proyecto.</t>
  </si>
  <si>
    <t>(de emisión del certificado)</t>
  </si>
  <si>
    <t>: ../../….</t>
  </si>
  <si>
    <t xml:space="preserve">Horas por mes de uso </t>
  </si>
  <si>
    <t xml:space="preserve">Actividades </t>
  </si>
  <si>
    <t xml:space="preserve">: Ingresar una breve descripción del equipo  </t>
  </si>
  <si>
    <t>: NO ingrese este dato, se calcula automáticamente</t>
  </si>
  <si>
    <t>: Ingrese número promedio de horas mensuales de uso</t>
  </si>
  <si>
    <t>: Ingrese cantidad de meses utilizado. En general deben ser 4 a no ser que el período informado sea distinto de 4 meses</t>
  </si>
  <si>
    <t>Actividades</t>
  </si>
  <si>
    <t>: Ingrese el nombre de la infraestructura especificamente utilizada en el proyecto (Ej. Laboratorio de control de calidad de productos)</t>
  </si>
  <si>
    <t xml:space="preserve">: Ingrese una breve descripción del uso y de las actividades realizadas en el proyecto. </t>
  </si>
  <si>
    <t>Valor Uso por hora</t>
  </si>
  <si>
    <t>: Ingrese el número total de horas promedio utilizada por mes.</t>
  </si>
  <si>
    <t>: Ingrese la cantidad de meses utilizada en el período</t>
  </si>
  <si>
    <t>: Ingrese el nombre del material o materia prima utilizado (Ej. Reactivo químico XXX, murtilla, ferlilizante ABC, etc.)</t>
  </si>
  <si>
    <t xml:space="preserve">: Ingrese una breve descripción del uso en actividades del proyecto. </t>
  </si>
  <si>
    <t>: Ingrese  precio unitario del material (de acuerdo a factura).</t>
  </si>
  <si>
    <t>: Ingrese cantidad del material usado en el período.</t>
  </si>
  <si>
    <t>Costo Unitario o Kg. (A) $</t>
  </si>
  <si>
    <t>TOTAL $</t>
  </si>
  <si>
    <t>:NO ingrese este dato, se calcula automáticamente</t>
  </si>
  <si>
    <t>Precio Unitario o por Kg.</t>
  </si>
  <si>
    <t>Total aporte (AxB) $</t>
  </si>
  <si>
    <t>Valor del Equipo $</t>
  </si>
  <si>
    <t>Valor del Equipo</t>
  </si>
  <si>
    <t>: Ingresar Valor del equipo según factura</t>
  </si>
  <si>
    <t>N° de meses de vida útil</t>
  </si>
  <si>
    <t>Valor hora 
de uso $ (A)</t>
  </si>
  <si>
    <t>Horas por mes de uso  (B)</t>
  </si>
  <si>
    <t>: Ingresar los meses de vida útil del equipo</t>
  </si>
  <si>
    <t>Valor hora de uso del equipo</t>
  </si>
  <si>
    <t>: Ingresar el valor hora de uso del equipo, se debe indicar como se determinó este valor.</t>
  </si>
  <si>
    <t>Valor mensual</t>
  </si>
  <si>
    <t>Valor Uso por hora (A)  $</t>
  </si>
  <si>
    <t>Total aporte (AxBxC)  $</t>
  </si>
  <si>
    <t>: Ingrese el monto mensual de remuneraciones (total haberes indicado en la liquidación de sueldo)</t>
  </si>
  <si>
    <t>Nota:  Al total haberes se debe descontar todo pago correspondiente a la asignación de incentivos por participación en proyectos financiados con fondos públicos.</t>
  </si>
  <si>
    <t>: Ingrese el  valor estimado por hora de uso (describa brevemente como logró ese valor). Se puede ingresar otra  variable de cálculo como por ejemplo valor del m2 u otro debidamente justificado.</t>
  </si>
  <si>
    <r>
      <t>:</t>
    </r>
    <r>
      <rPr>
        <b/>
        <sz val="8"/>
        <rFont val="Arial"/>
        <family val="2"/>
      </rPr>
      <t xml:space="preserve"> </t>
    </r>
  </si>
  <si>
    <r>
      <t xml:space="preserve">: </t>
    </r>
    <r>
      <rPr>
        <b/>
        <sz val="8"/>
        <rFont val="Arial"/>
        <family val="2"/>
      </rPr>
      <t>NO ingrese este dato, se calcula automáticamente</t>
    </r>
  </si>
  <si>
    <t>: Ingrese el % de dedicación de las personas que participan en el proyecto.  Se deben ingresar el  % de dedicación sin decimales y este porcentaje debe corresponder al aprobado por FONDEF.</t>
  </si>
  <si>
    <t>: NO Ingrese el monto total  ya que obtiene automáticamente.</t>
  </si>
  <si>
    <t>MEMORIA DE CÁLCULO APORTES EN CAPACITACIÓN CERTIFICADO N°</t>
  </si>
  <si>
    <t>Nombre de la Capacitación realizada</t>
  </si>
  <si>
    <t>Empresa o institución que impartió la capacitación</t>
  </si>
  <si>
    <t>Nombres de las personas que se capacitaron</t>
  </si>
  <si>
    <t>Actividadades del Plan de Trabajo en que se aplicará la capacitación</t>
  </si>
  <si>
    <t>Duración en horas o días de la capacitación</t>
  </si>
  <si>
    <t>Total aporte (valor curso)  $</t>
  </si>
  <si>
    <t>20 hrs</t>
  </si>
  <si>
    <t>3 dias</t>
  </si>
  <si>
    <t>: Ingrese el nombre del curso de capacitación que fue impartida.</t>
  </si>
  <si>
    <t>Empresa o institución, personas naturales externas, que impartió la capacitación</t>
  </si>
  <si>
    <t>: Ingresar el nombre de la institución o empresa que impartió la capacitación</t>
  </si>
  <si>
    <t>: Ingresar el nombre de todas las personas que asistieron a la capacitación.</t>
  </si>
  <si>
    <t>: Ingrese una breve descripción del uso y de las actividades del Plan de Trabajo en que aplicará la capacitación.</t>
  </si>
  <si>
    <t>Total aporte (valor curso)</t>
  </si>
  <si>
    <t>: Monto del aporte que corresponde al valor de la capacitación por persona y total.</t>
  </si>
  <si>
    <t xml:space="preserve">Nombre, Firma y Cargo </t>
  </si>
  <si>
    <t>Monto mes de________2015</t>
  </si>
  <si>
    <t>5Monto mes de________2015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</si>
</sst>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_-* #,##0.0_-;\-* #,##0.0_-;_-* &quot;-&quot;??_-;_-@_-"/>
    <numFmt numFmtId="169" formatCode="_-* #,##0_-;\-* #,##0_-;_-* &quot;-&quot;??_-;_-@_-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3" fontId="1" fillId="33" borderId="12" xfId="52" applyNumberFormat="1" applyFont="1" applyFill="1" applyBorder="1" applyAlignment="1">
      <alignment horizontal="center" vertical="center" wrapText="1"/>
      <protection/>
    </xf>
    <xf numFmtId="0" fontId="2" fillId="34" borderId="13" xfId="52" applyFont="1" applyFill="1" applyBorder="1" applyAlignment="1">
      <alignment horizontal="center"/>
      <protection/>
    </xf>
    <xf numFmtId="0" fontId="2" fillId="34" borderId="14" xfId="52" applyFont="1" applyFill="1" applyBorder="1" applyAlignment="1">
      <alignment horizontal="center"/>
      <protection/>
    </xf>
    <xf numFmtId="3" fontId="2" fillId="34" borderId="14" xfId="52" applyNumberFormat="1" applyFont="1" applyFill="1" applyBorder="1" applyAlignment="1">
      <alignment horizontal="center"/>
      <protection/>
    </xf>
    <xf numFmtId="3" fontId="2" fillId="34" borderId="15" xfId="52" applyNumberFormat="1" applyFont="1" applyFill="1" applyBorder="1" applyAlignment="1">
      <alignment horizontal="center"/>
      <protection/>
    </xf>
    <xf numFmtId="0" fontId="2" fillId="34" borderId="16" xfId="52" applyFont="1" applyFill="1" applyBorder="1" applyAlignment="1">
      <alignment horizontal="center"/>
      <protection/>
    </xf>
    <xf numFmtId="0" fontId="2" fillId="34" borderId="17" xfId="52" applyFont="1" applyFill="1" applyBorder="1" applyAlignment="1">
      <alignment horizontal="center"/>
      <protection/>
    </xf>
    <xf numFmtId="0" fontId="2" fillId="34" borderId="18" xfId="52" applyFont="1" applyFill="1" applyBorder="1" applyAlignment="1">
      <alignment horizontal="center"/>
      <protection/>
    </xf>
    <xf numFmtId="0" fontId="2" fillId="34" borderId="19" xfId="52" applyFont="1" applyFill="1" applyBorder="1" applyAlignment="1">
      <alignment horizontal="center"/>
      <protection/>
    </xf>
    <xf numFmtId="3" fontId="1" fillId="33" borderId="20" xfId="52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4" fontId="5" fillId="0" borderId="0" xfId="49" applyFont="1" applyFill="1" applyBorder="1" applyAlignment="1">
      <alignment wrapText="1"/>
    </xf>
    <xf numFmtId="44" fontId="2" fillId="0" borderId="0" xfId="49" applyFont="1" applyFill="1" applyBorder="1" applyAlignment="1">
      <alignment/>
    </xf>
    <xf numFmtId="44" fontId="4" fillId="0" borderId="0" xfId="49" applyFont="1" applyFill="1" applyBorder="1" applyAlignment="1">
      <alignment/>
    </xf>
    <xf numFmtId="44" fontId="0" fillId="0" borderId="0" xfId="49" applyFont="1" applyFill="1" applyBorder="1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1" fillId="35" borderId="10" xfId="52" applyFont="1" applyFill="1" applyBorder="1" applyAlignment="1" applyProtection="1">
      <alignment horizontal="center" vertical="center" wrapText="1"/>
      <protection locked="0"/>
    </xf>
    <xf numFmtId="0" fontId="1" fillId="35" borderId="11" xfId="52" applyFont="1" applyFill="1" applyBorder="1" applyAlignment="1" applyProtection="1">
      <alignment horizontal="center" vertical="center" wrapText="1"/>
      <protection locked="0"/>
    </xf>
    <xf numFmtId="3" fontId="1" fillId="35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52" applyFont="1" applyFill="1" applyBorder="1" applyAlignment="1" applyProtection="1">
      <alignment horizontal="center"/>
      <protection locked="0"/>
    </xf>
    <xf numFmtId="0" fontId="2" fillId="36" borderId="14" xfId="52" applyFont="1" applyFill="1" applyBorder="1" applyAlignment="1" applyProtection="1">
      <alignment horizontal="center"/>
      <protection locked="0"/>
    </xf>
    <xf numFmtId="0" fontId="2" fillId="36" borderId="16" xfId="52" applyFont="1" applyFill="1" applyBorder="1" applyAlignment="1" applyProtection="1">
      <alignment horizontal="center"/>
      <protection locked="0"/>
    </xf>
    <xf numFmtId="0" fontId="2" fillId="36" borderId="17" xfId="52" applyFont="1" applyFill="1" applyBorder="1" applyAlignment="1" applyProtection="1">
      <alignment horizontal="center"/>
      <protection locked="0"/>
    </xf>
    <xf numFmtId="0" fontId="2" fillId="36" borderId="18" xfId="52" applyFont="1" applyFill="1" applyBorder="1" applyAlignment="1" applyProtection="1">
      <alignment horizontal="center"/>
      <protection locked="0"/>
    </xf>
    <xf numFmtId="0" fontId="2" fillId="36" borderId="19" xfId="52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35" borderId="22" xfId="52" applyFont="1" applyFill="1" applyBorder="1" applyAlignment="1" applyProtection="1">
      <alignment horizontal="center" vertical="center" wrapText="1"/>
      <protection locked="0"/>
    </xf>
    <xf numFmtId="0" fontId="1" fillId="35" borderId="23" xfId="52" applyFont="1" applyFill="1" applyBorder="1" applyAlignment="1" applyProtection="1">
      <alignment horizontal="center" vertical="center" wrapText="1"/>
      <protection locked="0"/>
    </xf>
    <xf numFmtId="0" fontId="2" fillId="36" borderId="13" xfId="52" applyFont="1" applyFill="1" applyBorder="1" applyProtection="1">
      <alignment/>
      <protection locked="0"/>
    </xf>
    <xf numFmtId="0" fontId="2" fillId="36" borderId="16" xfId="52" applyFont="1" applyFill="1" applyBorder="1" applyProtection="1">
      <alignment/>
      <protection locked="0"/>
    </xf>
    <xf numFmtId="0" fontId="2" fillId="36" borderId="18" xfId="52" applyFont="1" applyFill="1" applyBorder="1" applyProtection="1">
      <alignment/>
      <protection locked="0"/>
    </xf>
    <xf numFmtId="0" fontId="2" fillId="35" borderId="24" xfId="52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1" fillId="35" borderId="20" xfId="52" applyNumberFormat="1" applyFont="1" applyFill="1" applyBorder="1" applyAlignment="1" applyProtection="1">
      <alignment horizontal="center"/>
      <protection/>
    </xf>
    <xf numFmtId="0" fontId="1" fillId="35" borderId="10" xfId="52" applyFont="1" applyFill="1" applyBorder="1" applyAlignment="1" applyProtection="1">
      <alignment horizontal="right"/>
      <protection locked="0"/>
    </xf>
    <xf numFmtId="0" fontId="1" fillId="35" borderId="24" xfId="52" applyFont="1" applyFill="1" applyBorder="1" applyAlignment="1" applyProtection="1">
      <alignment horizontal="right"/>
      <protection locked="0"/>
    </xf>
    <xf numFmtId="0" fontId="2" fillId="35" borderId="23" xfId="52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1" fillId="33" borderId="10" xfId="52" applyFont="1" applyFill="1" applyBorder="1" applyAlignment="1">
      <alignment horizontal="right"/>
      <protection/>
    </xf>
    <xf numFmtId="0" fontId="1" fillId="33" borderId="24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center"/>
    </xf>
    <xf numFmtId="167" fontId="2" fillId="36" borderId="14" xfId="49" applyNumberFormat="1" applyFont="1" applyFill="1" applyBorder="1" applyAlignment="1" applyProtection="1">
      <alignment horizontal="center"/>
      <protection locked="0"/>
    </xf>
    <xf numFmtId="167" fontId="2" fillId="36" borderId="15" xfId="49" applyNumberFormat="1" applyFont="1" applyFill="1" applyBorder="1" applyAlignment="1" applyProtection="1">
      <alignment horizontal="center"/>
      <protection/>
    </xf>
    <xf numFmtId="167" fontId="2" fillId="36" borderId="17" xfId="49" applyNumberFormat="1" applyFont="1" applyFill="1" applyBorder="1" applyAlignment="1" applyProtection="1">
      <alignment horizontal="center"/>
      <protection locked="0"/>
    </xf>
    <xf numFmtId="167" fontId="2" fillId="36" borderId="19" xfId="49" applyNumberFormat="1" applyFont="1" applyFill="1" applyBorder="1" applyAlignment="1" applyProtection="1">
      <alignment horizontal="center"/>
      <protection locked="0"/>
    </xf>
    <xf numFmtId="167" fontId="2" fillId="36" borderId="14" xfId="49" applyNumberFormat="1" applyFont="1" applyFill="1" applyBorder="1" applyAlignment="1" applyProtection="1">
      <alignment/>
      <protection locked="0"/>
    </xf>
    <xf numFmtId="167" fontId="2" fillId="0" borderId="25" xfId="49" applyNumberFormat="1" applyFont="1" applyBorder="1" applyAlignment="1" applyProtection="1">
      <alignment horizontal="center"/>
      <protection/>
    </xf>
    <xf numFmtId="167" fontId="2" fillId="36" borderId="17" xfId="49" applyNumberFormat="1" applyFont="1" applyFill="1" applyBorder="1" applyAlignment="1" applyProtection="1">
      <alignment/>
      <protection locked="0"/>
    </xf>
    <xf numFmtId="167" fontId="2" fillId="36" borderId="19" xfId="49" applyNumberFormat="1" applyFont="1" applyFill="1" applyBorder="1" applyAlignment="1" applyProtection="1">
      <alignment/>
      <protection locked="0"/>
    </xf>
    <xf numFmtId="9" fontId="2" fillId="0" borderId="26" xfId="54" applyFont="1" applyBorder="1" applyAlignment="1" applyProtection="1">
      <alignment horizontal="center"/>
      <protection locked="0"/>
    </xf>
    <xf numFmtId="169" fontId="2" fillId="36" borderId="14" xfId="47" applyNumberFormat="1" applyFont="1" applyFill="1" applyBorder="1" applyAlignment="1" applyProtection="1">
      <alignment horizontal="center"/>
      <protection locked="0"/>
    </xf>
    <xf numFmtId="169" fontId="2" fillId="36" borderId="17" xfId="47" applyNumberFormat="1" applyFont="1" applyFill="1" applyBorder="1" applyAlignment="1" applyProtection="1">
      <alignment horizontal="center"/>
      <protection locked="0"/>
    </xf>
    <xf numFmtId="167" fontId="2" fillId="36" borderId="14" xfId="49" applyNumberFormat="1" applyFont="1" applyFill="1" applyBorder="1" applyAlignment="1" applyProtection="1">
      <alignment horizontal="center"/>
      <protection/>
    </xf>
    <xf numFmtId="169" fontId="2" fillId="36" borderId="19" xfId="47" applyNumberFormat="1" applyFont="1" applyFill="1" applyBorder="1" applyAlignment="1" applyProtection="1">
      <alignment horizontal="center"/>
      <protection locked="0"/>
    </xf>
    <xf numFmtId="167" fontId="1" fillId="35" borderId="20" xfId="49" applyNumberFormat="1" applyFont="1" applyFill="1" applyBorder="1" applyAlignment="1" applyProtection="1">
      <alignment horizontal="center"/>
      <protection locked="0"/>
    </xf>
    <xf numFmtId="167" fontId="1" fillId="35" borderId="20" xfId="49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G14" sqref="G14"/>
    </sheetView>
  </sheetViews>
  <sheetFormatPr defaultColWidth="11.421875" defaultRowHeight="12.75"/>
  <cols>
    <col min="1" max="1" width="26.7109375" style="29" customWidth="1"/>
    <col min="2" max="5" width="15.28125" style="29" customWidth="1"/>
    <col min="6" max="6" width="11.00390625" style="29" customWidth="1"/>
    <col min="7" max="7" width="11.421875" style="29" customWidth="1"/>
    <col min="8" max="8" width="13.00390625" style="29" customWidth="1"/>
    <col min="9" max="16384" width="11.421875" style="29" customWidth="1"/>
  </cols>
  <sheetData>
    <row r="1" spans="1:8" ht="12.75">
      <c r="A1" s="61" t="s">
        <v>13</v>
      </c>
      <c r="B1" s="61"/>
      <c r="C1" s="61"/>
      <c r="D1" s="61"/>
      <c r="E1" s="61"/>
      <c r="F1" s="61"/>
      <c r="G1" s="61"/>
      <c r="H1" s="61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30" t="s">
        <v>15</v>
      </c>
      <c r="B3" s="30" t="s">
        <v>77</v>
      </c>
      <c r="C3" s="28"/>
      <c r="D3" s="28"/>
      <c r="E3" s="28"/>
      <c r="F3" s="28"/>
      <c r="G3" s="28"/>
      <c r="H3" s="28"/>
    </row>
    <row r="4" spans="1:8" ht="13.5" customHeight="1">
      <c r="A4" s="31" t="s">
        <v>36</v>
      </c>
      <c r="B4" s="30"/>
      <c r="C4" s="28"/>
      <c r="D4" s="28"/>
      <c r="E4" s="28"/>
      <c r="F4" s="28"/>
      <c r="G4" s="28"/>
      <c r="H4" s="28"/>
    </row>
    <row r="5" spans="1:8" ht="14.25" customHeight="1">
      <c r="A5" s="30" t="s">
        <v>4</v>
      </c>
      <c r="B5" s="30" t="s">
        <v>5</v>
      </c>
      <c r="C5" s="28"/>
      <c r="D5" s="30"/>
      <c r="E5" s="30"/>
      <c r="F5" s="28"/>
      <c r="G5" s="28"/>
      <c r="H5" s="28"/>
    </row>
    <row r="6" spans="1:8" ht="14.25" customHeight="1">
      <c r="A6" s="30"/>
      <c r="B6" s="30"/>
      <c r="C6" s="28"/>
      <c r="D6" s="30"/>
      <c r="E6" s="30"/>
      <c r="F6" s="28"/>
      <c r="G6" s="28"/>
      <c r="H6" s="28"/>
    </row>
    <row r="7" spans="1:8" ht="12.75">
      <c r="A7" s="30" t="s">
        <v>28</v>
      </c>
      <c r="B7" s="30" t="s">
        <v>5</v>
      </c>
      <c r="D7" s="30" t="s">
        <v>29</v>
      </c>
      <c r="E7" s="30" t="s">
        <v>40</v>
      </c>
      <c r="F7" s="28"/>
      <c r="G7" s="28"/>
      <c r="H7" s="28"/>
    </row>
    <row r="8" spans="1:4" ht="13.5" thickBot="1">
      <c r="A8" s="31" t="s">
        <v>37</v>
      </c>
      <c r="D8" s="32" t="s">
        <v>39</v>
      </c>
    </row>
    <row r="9" spans="1:8" ht="23.25" thickBot="1">
      <c r="A9" s="33" t="s">
        <v>2</v>
      </c>
      <c r="B9" s="34" t="s">
        <v>98</v>
      </c>
      <c r="C9" s="34" t="s">
        <v>98</v>
      </c>
      <c r="D9" s="34" t="s">
        <v>99</v>
      </c>
      <c r="E9" s="34" t="s">
        <v>98</v>
      </c>
      <c r="F9" s="50" t="s">
        <v>1</v>
      </c>
      <c r="G9" s="51" t="s">
        <v>14</v>
      </c>
      <c r="H9" s="35" t="s">
        <v>3</v>
      </c>
    </row>
    <row r="10" spans="1:8" ht="12.75">
      <c r="A10" s="52" t="s">
        <v>12</v>
      </c>
      <c r="B10" s="73">
        <v>100000</v>
      </c>
      <c r="C10" s="73">
        <v>100000</v>
      </c>
      <c r="D10" s="73">
        <v>100000</v>
      </c>
      <c r="E10" s="73">
        <v>100000</v>
      </c>
      <c r="F10" s="74">
        <f>SUM(B10:E10)</f>
        <v>400000</v>
      </c>
      <c r="G10" s="77">
        <v>1</v>
      </c>
      <c r="H10" s="70">
        <f>F10*G10</f>
        <v>400000</v>
      </c>
    </row>
    <row r="11" spans="1:8" ht="12.75">
      <c r="A11" s="53"/>
      <c r="B11" s="75"/>
      <c r="C11" s="75"/>
      <c r="D11" s="75"/>
      <c r="E11" s="75"/>
      <c r="F11" s="74">
        <f>SUM(B11:E11)</f>
        <v>0</v>
      </c>
      <c r="G11" s="77"/>
      <c r="H11" s="70">
        <f aca="true" t="shared" si="0" ref="H11:H19">F11*G11</f>
        <v>0</v>
      </c>
    </row>
    <row r="12" spans="1:8" ht="12.75">
      <c r="A12" s="53"/>
      <c r="B12" s="75"/>
      <c r="C12" s="75"/>
      <c r="D12" s="75"/>
      <c r="E12" s="75"/>
      <c r="F12" s="74">
        <f>SUM(B12:E12)</f>
        <v>0</v>
      </c>
      <c r="G12" s="77"/>
      <c r="H12" s="70">
        <f t="shared" si="0"/>
        <v>0</v>
      </c>
    </row>
    <row r="13" spans="1:8" ht="12.75">
      <c r="A13" s="53"/>
      <c r="B13" s="75"/>
      <c r="C13" s="75"/>
      <c r="D13" s="75"/>
      <c r="E13" s="75"/>
      <c r="F13" s="74">
        <f aca="true" t="shared" si="1" ref="F13:F19">SUM(B13:E13)</f>
        <v>0</v>
      </c>
      <c r="G13" s="77"/>
      <c r="H13" s="70">
        <f t="shared" si="0"/>
        <v>0</v>
      </c>
    </row>
    <row r="14" spans="1:8" ht="12.75">
      <c r="A14" s="53"/>
      <c r="B14" s="75"/>
      <c r="C14" s="75"/>
      <c r="D14" s="75"/>
      <c r="E14" s="75"/>
      <c r="F14" s="74">
        <f t="shared" si="1"/>
        <v>0</v>
      </c>
      <c r="G14" s="77"/>
      <c r="H14" s="70">
        <f t="shared" si="0"/>
        <v>0</v>
      </c>
    </row>
    <row r="15" spans="1:8" ht="12.75">
      <c r="A15" s="53"/>
      <c r="B15" s="75"/>
      <c r="C15" s="75"/>
      <c r="D15" s="75"/>
      <c r="E15" s="75"/>
      <c r="F15" s="74">
        <f t="shared" si="1"/>
        <v>0</v>
      </c>
      <c r="G15" s="77"/>
      <c r="H15" s="70">
        <f t="shared" si="0"/>
        <v>0</v>
      </c>
    </row>
    <row r="16" spans="1:8" ht="12.75">
      <c r="A16" s="53"/>
      <c r="B16" s="75"/>
      <c r="C16" s="75"/>
      <c r="D16" s="75"/>
      <c r="E16" s="75"/>
      <c r="F16" s="74">
        <f t="shared" si="1"/>
        <v>0</v>
      </c>
      <c r="G16" s="77"/>
      <c r="H16" s="70">
        <f t="shared" si="0"/>
        <v>0</v>
      </c>
    </row>
    <row r="17" spans="1:8" ht="12.75">
      <c r="A17" s="53"/>
      <c r="B17" s="75"/>
      <c r="C17" s="75"/>
      <c r="D17" s="75"/>
      <c r="E17" s="75"/>
      <c r="F17" s="74">
        <f t="shared" si="1"/>
        <v>0</v>
      </c>
      <c r="G17" s="77"/>
      <c r="H17" s="70">
        <f t="shared" si="0"/>
        <v>0</v>
      </c>
    </row>
    <row r="18" spans="1:8" ht="12.75">
      <c r="A18" s="53"/>
      <c r="B18" s="75"/>
      <c r="C18" s="75"/>
      <c r="D18" s="75"/>
      <c r="E18" s="75"/>
      <c r="F18" s="74">
        <f t="shared" si="1"/>
        <v>0</v>
      </c>
      <c r="G18" s="77"/>
      <c r="H18" s="70">
        <f t="shared" si="0"/>
        <v>0</v>
      </c>
    </row>
    <row r="19" spans="1:8" ht="13.5" thickBot="1">
      <c r="A19" s="54"/>
      <c r="B19" s="76"/>
      <c r="C19" s="76"/>
      <c r="D19" s="76"/>
      <c r="E19" s="76"/>
      <c r="F19" s="74">
        <f t="shared" si="1"/>
        <v>0</v>
      </c>
      <c r="G19" s="77"/>
      <c r="H19" s="70">
        <f t="shared" si="0"/>
        <v>0</v>
      </c>
    </row>
    <row r="20" spans="1:8" ht="13.5" thickBot="1">
      <c r="A20" s="58" t="s">
        <v>0</v>
      </c>
      <c r="B20" s="59"/>
      <c r="C20" s="59"/>
      <c r="D20" s="59"/>
      <c r="E20" s="59"/>
      <c r="F20" s="60"/>
      <c r="G20" s="55"/>
      <c r="H20" s="57">
        <f>SUM(H10:H19)</f>
        <v>400000</v>
      </c>
    </row>
    <row r="22" ht="12.75">
      <c r="A22" s="42" t="s">
        <v>11</v>
      </c>
    </row>
    <row r="24" spans="1:2" ht="12.75">
      <c r="A24" s="43" t="s">
        <v>6</v>
      </c>
      <c r="B24" s="32" t="s">
        <v>38</v>
      </c>
    </row>
    <row r="25" spans="1:2" ht="12.75">
      <c r="A25" s="43" t="s">
        <v>7</v>
      </c>
      <c r="B25" s="32" t="s">
        <v>74</v>
      </c>
    </row>
    <row r="26" spans="1:4" ht="12.75">
      <c r="A26" s="43" t="s">
        <v>8</v>
      </c>
      <c r="B26" s="32" t="s">
        <v>78</v>
      </c>
      <c r="C26" s="56"/>
      <c r="D26" s="56"/>
    </row>
    <row r="27" spans="1:8" ht="21" customHeight="1">
      <c r="A27" s="43" t="s">
        <v>9</v>
      </c>
      <c r="B27" s="62" t="s">
        <v>79</v>
      </c>
      <c r="C27" s="62"/>
      <c r="D27" s="62"/>
      <c r="E27" s="62"/>
      <c r="F27" s="62"/>
      <c r="G27" s="62"/>
      <c r="H27" s="62"/>
    </row>
    <row r="28" spans="1:6" ht="12.75">
      <c r="A28" s="43" t="s">
        <v>10</v>
      </c>
      <c r="B28" s="45" t="s">
        <v>80</v>
      </c>
      <c r="E28" s="46"/>
      <c r="F28" s="46"/>
    </row>
    <row r="29" spans="5:6" ht="12.75">
      <c r="E29" s="47"/>
      <c r="F29" s="47"/>
    </row>
    <row r="30" spans="1:8" s="32" customFormat="1" ht="30" customHeight="1">
      <c r="A30" s="63" t="s">
        <v>75</v>
      </c>
      <c r="B30" s="63"/>
      <c r="C30" s="63"/>
      <c r="D30" s="63"/>
      <c r="E30" s="63"/>
      <c r="F30" s="63"/>
      <c r="G30" s="63"/>
      <c r="H30" s="63"/>
    </row>
    <row r="32" spans="5:7" ht="12.75">
      <c r="E32" s="48"/>
      <c r="F32" s="48"/>
      <c r="G32" s="48"/>
    </row>
    <row r="33" spans="5:7" ht="12.75">
      <c r="E33" s="64" t="s">
        <v>97</v>
      </c>
      <c r="F33" s="64"/>
      <c r="G33" s="64"/>
    </row>
  </sheetData>
  <sheetProtection password="C434" sheet="1"/>
  <mergeCells count="5">
    <mergeCell ref="A20:F20"/>
    <mergeCell ref="A1:H1"/>
    <mergeCell ref="B27:H27"/>
    <mergeCell ref="A30:H30"/>
    <mergeCell ref="E33:G33"/>
  </mergeCells>
  <printOptions horizontalCentered="1"/>
  <pageMargins left="0.3937007874015748" right="0.3937007874015748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27.421875" style="29" customWidth="1"/>
    <col min="2" max="2" width="17.00390625" style="29" customWidth="1"/>
    <col min="3" max="3" width="18.421875" style="29" customWidth="1"/>
    <col min="4" max="7" width="15.28125" style="29" customWidth="1"/>
    <col min="8" max="8" width="13.8515625" style="29" customWidth="1"/>
    <col min="9" max="9" width="13.57421875" style="29" customWidth="1"/>
    <col min="10" max="10" width="13.00390625" style="29" customWidth="1"/>
    <col min="11" max="16384" width="11.421875" style="29" customWidth="1"/>
  </cols>
  <sheetData>
    <row r="1" spans="1:10" ht="12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ht="12.75">
      <c r="A3" s="30" t="s">
        <v>15</v>
      </c>
      <c r="B3" s="30" t="s">
        <v>77</v>
      </c>
      <c r="C3" s="30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31" t="s">
        <v>36</v>
      </c>
      <c r="B4" s="30"/>
      <c r="C4" s="30"/>
      <c r="D4" s="28"/>
      <c r="E4" s="28"/>
      <c r="F4" s="28"/>
      <c r="G4" s="28"/>
      <c r="H4" s="28"/>
      <c r="I4" s="28"/>
      <c r="J4" s="28"/>
      <c r="K4" s="28"/>
    </row>
    <row r="5" spans="1:11" ht="14.25" customHeight="1">
      <c r="A5" s="30" t="s">
        <v>4</v>
      </c>
      <c r="B5" s="30" t="s">
        <v>5</v>
      </c>
      <c r="C5" s="30"/>
      <c r="D5" s="28"/>
      <c r="E5" s="30"/>
      <c r="F5" s="30"/>
      <c r="G5" s="30"/>
      <c r="H5" s="30"/>
      <c r="I5" s="28"/>
      <c r="J5" s="28"/>
      <c r="K5" s="28"/>
    </row>
    <row r="6" spans="1:11" ht="14.25" customHeight="1">
      <c r="A6" s="30"/>
      <c r="B6" s="30"/>
      <c r="C6" s="30"/>
      <c r="D6" s="28"/>
      <c r="E6" s="30"/>
      <c r="F6" s="30"/>
      <c r="G6" s="30"/>
      <c r="H6" s="30"/>
      <c r="I6" s="28"/>
      <c r="J6" s="28"/>
      <c r="K6" s="28"/>
    </row>
    <row r="7" spans="1:11" ht="12.75">
      <c r="A7" s="30" t="s">
        <v>28</v>
      </c>
      <c r="B7" s="30" t="s">
        <v>5</v>
      </c>
      <c r="C7" s="30"/>
      <c r="E7" s="30" t="s">
        <v>29</v>
      </c>
      <c r="F7" s="30" t="s">
        <v>40</v>
      </c>
      <c r="G7" s="30"/>
      <c r="H7" s="30"/>
      <c r="I7" s="28"/>
      <c r="J7" s="28"/>
      <c r="K7" s="28"/>
    </row>
    <row r="8" spans="1:5" ht="13.5" thickBot="1">
      <c r="A8" s="31" t="s">
        <v>37</v>
      </c>
      <c r="E8" s="32" t="s">
        <v>39</v>
      </c>
    </row>
    <row r="9" spans="1:10" ht="34.5" thickBot="1">
      <c r="A9" s="33" t="s">
        <v>17</v>
      </c>
      <c r="B9" s="34" t="s">
        <v>22</v>
      </c>
      <c r="C9" s="34" t="s">
        <v>42</v>
      </c>
      <c r="D9" s="34" t="s">
        <v>62</v>
      </c>
      <c r="E9" s="34" t="s">
        <v>65</v>
      </c>
      <c r="F9" s="34" t="s">
        <v>71</v>
      </c>
      <c r="G9" s="34" t="s">
        <v>66</v>
      </c>
      <c r="H9" s="34" t="s">
        <v>67</v>
      </c>
      <c r="I9" s="34" t="s">
        <v>20</v>
      </c>
      <c r="J9" s="35" t="s">
        <v>21</v>
      </c>
    </row>
    <row r="10" spans="1:10" ht="12.75">
      <c r="A10" s="36" t="s">
        <v>12</v>
      </c>
      <c r="B10" s="37" t="s">
        <v>27</v>
      </c>
      <c r="C10" s="37"/>
      <c r="D10" s="69">
        <v>1000000</v>
      </c>
      <c r="E10" s="78">
        <v>10</v>
      </c>
      <c r="F10" s="80">
        <f>D10/E10</f>
        <v>100000</v>
      </c>
      <c r="G10" s="69">
        <v>5000</v>
      </c>
      <c r="H10" s="78">
        <v>20</v>
      </c>
      <c r="I10" s="78">
        <v>4</v>
      </c>
      <c r="J10" s="70">
        <f>+G10*H10*I10</f>
        <v>400000</v>
      </c>
    </row>
    <row r="11" spans="1:10" ht="12.75">
      <c r="A11" s="38"/>
      <c r="B11" s="39"/>
      <c r="C11" s="39"/>
      <c r="D11" s="71"/>
      <c r="E11" s="79">
        <v>1</v>
      </c>
      <c r="F11" s="80">
        <v>0</v>
      </c>
      <c r="G11" s="69">
        <v>0</v>
      </c>
      <c r="H11" s="79"/>
      <c r="I11" s="79"/>
      <c r="J11" s="70">
        <f aca="true" t="shared" si="0" ref="J11:J17">+G11*H11*I11</f>
        <v>0</v>
      </c>
    </row>
    <row r="12" spans="1:10" ht="12.75">
      <c r="A12" s="38"/>
      <c r="B12" s="39"/>
      <c r="C12" s="39"/>
      <c r="D12" s="71"/>
      <c r="E12" s="79">
        <v>1</v>
      </c>
      <c r="F12" s="80">
        <f aca="true" t="shared" si="1" ref="F12:F17">D12/E12</f>
        <v>0</v>
      </c>
      <c r="G12" s="69">
        <v>0</v>
      </c>
      <c r="H12" s="79"/>
      <c r="I12" s="79"/>
      <c r="J12" s="70">
        <f t="shared" si="0"/>
        <v>0</v>
      </c>
    </row>
    <row r="13" spans="1:10" ht="12.75">
      <c r="A13" s="38"/>
      <c r="B13" s="39"/>
      <c r="C13" s="39"/>
      <c r="D13" s="71"/>
      <c r="E13" s="79">
        <v>1</v>
      </c>
      <c r="F13" s="80">
        <f t="shared" si="1"/>
        <v>0</v>
      </c>
      <c r="G13" s="69">
        <v>0</v>
      </c>
      <c r="H13" s="79"/>
      <c r="I13" s="79"/>
      <c r="J13" s="70">
        <f t="shared" si="0"/>
        <v>0</v>
      </c>
    </row>
    <row r="14" spans="1:10" ht="12.75">
      <c r="A14" s="38"/>
      <c r="B14" s="39"/>
      <c r="C14" s="39"/>
      <c r="D14" s="71"/>
      <c r="E14" s="79">
        <v>1</v>
      </c>
      <c r="F14" s="80">
        <f t="shared" si="1"/>
        <v>0</v>
      </c>
      <c r="G14" s="69">
        <v>0</v>
      </c>
      <c r="H14" s="79"/>
      <c r="I14" s="79"/>
      <c r="J14" s="70">
        <f t="shared" si="0"/>
        <v>0</v>
      </c>
    </row>
    <row r="15" spans="1:10" ht="12.75">
      <c r="A15" s="38"/>
      <c r="B15" s="39"/>
      <c r="C15" s="39"/>
      <c r="D15" s="71"/>
      <c r="E15" s="79">
        <v>1</v>
      </c>
      <c r="F15" s="80">
        <f t="shared" si="1"/>
        <v>0</v>
      </c>
      <c r="G15" s="69">
        <v>0</v>
      </c>
      <c r="H15" s="79"/>
      <c r="I15" s="79"/>
      <c r="J15" s="70">
        <f t="shared" si="0"/>
        <v>0</v>
      </c>
    </row>
    <row r="16" spans="1:10" ht="12.75">
      <c r="A16" s="38"/>
      <c r="B16" s="39"/>
      <c r="C16" s="39"/>
      <c r="D16" s="71"/>
      <c r="E16" s="79">
        <v>1</v>
      </c>
      <c r="F16" s="80">
        <f t="shared" si="1"/>
        <v>0</v>
      </c>
      <c r="G16" s="69">
        <v>0</v>
      </c>
      <c r="H16" s="79"/>
      <c r="I16" s="79"/>
      <c r="J16" s="70">
        <f t="shared" si="0"/>
        <v>0</v>
      </c>
    </row>
    <row r="17" spans="1:10" ht="13.5" thickBot="1">
      <c r="A17" s="40"/>
      <c r="B17" s="41"/>
      <c r="C17" s="41"/>
      <c r="D17" s="72"/>
      <c r="E17" s="79">
        <v>1</v>
      </c>
      <c r="F17" s="80">
        <f t="shared" si="1"/>
        <v>0</v>
      </c>
      <c r="G17" s="69">
        <v>0</v>
      </c>
      <c r="H17" s="81"/>
      <c r="I17" s="81"/>
      <c r="J17" s="70">
        <f t="shared" si="0"/>
        <v>0</v>
      </c>
    </row>
    <row r="18" spans="1:10" ht="13.5" thickBot="1">
      <c r="A18" s="58" t="s">
        <v>0</v>
      </c>
      <c r="B18" s="59"/>
      <c r="C18" s="59"/>
      <c r="D18" s="59"/>
      <c r="E18" s="59"/>
      <c r="F18" s="59"/>
      <c r="G18" s="59"/>
      <c r="H18" s="59"/>
      <c r="I18" s="59"/>
      <c r="J18" s="82">
        <f>SUM(J10:J17)</f>
        <v>400000</v>
      </c>
    </row>
    <row r="20" spans="1:3" ht="12.75">
      <c r="A20" s="42" t="s">
        <v>11</v>
      </c>
      <c r="B20" s="42"/>
      <c r="C20" s="42"/>
    </row>
    <row r="22" spans="1:3" ht="12.75">
      <c r="A22" s="43" t="s">
        <v>17</v>
      </c>
      <c r="B22" s="32" t="s">
        <v>30</v>
      </c>
      <c r="C22" s="32"/>
    </row>
    <row r="23" spans="1:3" ht="12.75">
      <c r="A23" s="43" t="s">
        <v>22</v>
      </c>
      <c r="B23" s="32" t="s">
        <v>43</v>
      </c>
      <c r="C23" s="32"/>
    </row>
    <row r="24" spans="1:3" ht="12.75">
      <c r="A24" s="43" t="s">
        <v>42</v>
      </c>
      <c r="B24" s="32" t="s">
        <v>34</v>
      </c>
      <c r="C24" s="32"/>
    </row>
    <row r="25" spans="1:3" ht="12.75">
      <c r="A25" s="43" t="s">
        <v>63</v>
      </c>
      <c r="B25" s="32" t="s">
        <v>64</v>
      </c>
      <c r="C25" s="32"/>
    </row>
    <row r="26" spans="1:3" ht="12.75">
      <c r="A26" s="43" t="s">
        <v>65</v>
      </c>
      <c r="B26" s="44" t="s">
        <v>68</v>
      </c>
      <c r="C26" s="32"/>
    </row>
    <row r="27" spans="1:3" ht="12.75">
      <c r="A27" s="43" t="s">
        <v>71</v>
      </c>
      <c r="B27" s="45" t="s">
        <v>44</v>
      </c>
      <c r="C27" s="32"/>
    </row>
    <row r="28" spans="1:3" ht="12.75">
      <c r="A28" s="43" t="s">
        <v>69</v>
      </c>
      <c r="B28" s="44" t="s">
        <v>70</v>
      </c>
      <c r="C28" s="32"/>
    </row>
    <row r="29" spans="1:3" ht="12.75">
      <c r="A29" s="43" t="s">
        <v>41</v>
      </c>
      <c r="B29" s="32" t="s">
        <v>45</v>
      </c>
      <c r="C29" s="32"/>
    </row>
    <row r="30" spans="1:3" ht="12.75">
      <c r="A30" s="43" t="s">
        <v>18</v>
      </c>
      <c r="B30" s="32" t="s">
        <v>46</v>
      </c>
      <c r="C30" s="32"/>
    </row>
    <row r="31" spans="1:8" ht="12.75">
      <c r="A31" s="43" t="s">
        <v>10</v>
      </c>
      <c r="B31" s="45" t="s">
        <v>44</v>
      </c>
      <c r="C31" s="32"/>
      <c r="F31" s="46"/>
      <c r="G31" s="46"/>
      <c r="H31" s="46"/>
    </row>
    <row r="32" spans="6:8" ht="12.75">
      <c r="F32" s="47"/>
      <c r="G32" s="47"/>
      <c r="H32" s="47"/>
    </row>
    <row r="34" spans="5:7" ht="12.75">
      <c r="E34" s="48"/>
      <c r="F34" s="48"/>
      <c r="G34" s="48"/>
    </row>
    <row r="35" spans="5:8" ht="12.75">
      <c r="E35" s="64" t="s">
        <v>97</v>
      </c>
      <c r="F35" s="64"/>
      <c r="G35" s="64"/>
      <c r="H35" s="49"/>
    </row>
  </sheetData>
  <sheetProtection password="C434" sheet="1"/>
  <mergeCells count="3">
    <mergeCell ref="A1:J1"/>
    <mergeCell ref="A18:I18"/>
    <mergeCell ref="E35:G3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1" width="27.140625" style="29" customWidth="1"/>
    <col min="2" max="2" width="21.28125" style="29" customWidth="1"/>
    <col min="3" max="5" width="15.28125" style="29" customWidth="1"/>
    <col min="6" max="6" width="13.00390625" style="29" customWidth="1"/>
    <col min="7" max="16384" width="11.421875" style="29" customWidth="1"/>
  </cols>
  <sheetData>
    <row r="1" spans="1:6" ht="12.75">
      <c r="A1" s="61" t="s">
        <v>32</v>
      </c>
      <c r="B1" s="61"/>
      <c r="C1" s="61"/>
      <c r="D1" s="61"/>
      <c r="E1" s="61"/>
      <c r="F1" s="61"/>
    </row>
    <row r="2" spans="1:6" ht="12.75">
      <c r="A2" s="28"/>
      <c r="B2" s="28"/>
      <c r="C2" s="28"/>
      <c r="D2" s="28"/>
      <c r="E2" s="28"/>
      <c r="F2" s="28"/>
    </row>
    <row r="3" spans="1:8" ht="12.75">
      <c r="A3" s="30" t="s">
        <v>15</v>
      </c>
      <c r="B3" s="30" t="s">
        <v>77</v>
      </c>
      <c r="C3" s="28"/>
      <c r="D3" s="28"/>
      <c r="E3" s="28"/>
      <c r="F3" s="28"/>
      <c r="G3" s="28"/>
      <c r="H3" s="28"/>
    </row>
    <row r="4" spans="1:8" ht="13.5" customHeight="1">
      <c r="A4" s="31" t="s">
        <v>36</v>
      </c>
      <c r="B4" s="30"/>
      <c r="C4" s="28"/>
      <c r="D4" s="28"/>
      <c r="E4" s="28"/>
      <c r="F4" s="28"/>
      <c r="G4" s="28"/>
      <c r="H4" s="28"/>
    </row>
    <row r="5" spans="1:8" ht="14.25" customHeight="1">
      <c r="A5" s="30" t="s">
        <v>4</v>
      </c>
      <c r="B5" s="30" t="s">
        <v>5</v>
      </c>
      <c r="C5" s="28"/>
      <c r="D5" s="30"/>
      <c r="E5" s="30"/>
      <c r="F5" s="28"/>
      <c r="G5" s="28"/>
      <c r="H5" s="28"/>
    </row>
    <row r="6" spans="1:8" ht="14.25" customHeight="1">
      <c r="A6" s="30"/>
      <c r="B6" s="30"/>
      <c r="C6" s="28"/>
      <c r="D6" s="30"/>
      <c r="E6" s="30"/>
      <c r="F6" s="28"/>
      <c r="G6" s="28"/>
      <c r="H6" s="28"/>
    </row>
    <row r="7" spans="1:8" ht="12.75">
      <c r="A7" s="30" t="s">
        <v>28</v>
      </c>
      <c r="B7" s="30" t="s">
        <v>5</v>
      </c>
      <c r="D7" s="30" t="s">
        <v>29</v>
      </c>
      <c r="E7" s="30" t="s">
        <v>40</v>
      </c>
      <c r="F7" s="28"/>
      <c r="G7" s="28"/>
      <c r="H7" s="28"/>
    </row>
    <row r="8" spans="1:4" ht="13.5" thickBot="1">
      <c r="A8" s="31" t="s">
        <v>37</v>
      </c>
      <c r="D8" s="32" t="s">
        <v>39</v>
      </c>
    </row>
    <row r="9" spans="1:6" ht="23.25" thickBot="1">
      <c r="A9" s="33" t="s">
        <v>33</v>
      </c>
      <c r="B9" s="34" t="s">
        <v>47</v>
      </c>
      <c r="C9" s="34" t="s">
        <v>72</v>
      </c>
      <c r="D9" s="34" t="s">
        <v>19</v>
      </c>
      <c r="E9" s="34" t="s">
        <v>20</v>
      </c>
      <c r="F9" s="35" t="s">
        <v>73</v>
      </c>
    </row>
    <row r="10" spans="1:6" ht="12.75">
      <c r="A10" s="36" t="s">
        <v>12</v>
      </c>
      <c r="B10" s="37" t="s">
        <v>27</v>
      </c>
      <c r="C10" s="69">
        <v>10000</v>
      </c>
      <c r="D10" s="78">
        <v>24</v>
      </c>
      <c r="E10" s="78">
        <v>6</v>
      </c>
      <c r="F10" s="70">
        <f>SUM(C10*D10*E10)</f>
        <v>1440000</v>
      </c>
    </row>
    <row r="11" spans="1:6" ht="12.75">
      <c r="A11" s="38"/>
      <c r="B11" s="39"/>
      <c r="C11" s="71"/>
      <c r="D11" s="79"/>
      <c r="E11" s="79"/>
      <c r="F11" s="70">
        <f aca="true" t="shared" si="0" ref="F11:F17">SUM(C11*D11*E11)</f>
        <v>0</v>
      </c>
    </row>
    <row r="12" spans="1:6" ht="12.75">
      <c r="A12" s="38"/>
      <c r="B12" s="39"/>
      <c r="C12" s="71"/>
      <c r="D12" s="79"/>
      <c r="E12" s="79"/>
      <c r="F12" s="70">
        <f t="shared" si="0"/>
        <v>0</v>
      </c>
    </row>
    <row r="13" spans="1:6" ht="12.75">
      <c r="A13" s="38"/>
      <c r="B13" s="39"/>
      <c r="C13" s="71"/>
      <c r="D13" s="79"/>
      <c r="E13" s="79"/>
      <c r="F13" s="70">
        <f t="shared" si="0"/>
        <v>0</v>
      </c>
    </row>
    <row r="14" spans="1:6" ht="12.75">
      <c r="A14" s="38"/>
      <c r="B14" s="39"/>
      <c r="C14" s="71"/>
      <c r="D14" s="79"/>
      <c r="E14" s="79"/>
      <c r="F14" s="70">
        <f t="shared" si="0"/>
        <v>0</v>
      </c>
    </row>
    <row r="15" spans="1:6" ht="12.75">
      <c r="A15" s="38"/>
      <c r="B15" s="39"/>
      <c r="C15" s="71"/>
      <c r="D15" s="79"/>
      <c r="E15" s="79"/>
      <c r="F15" s="70">
        <f t="shared" si="0"/>
        <v>0</v>
      </c>
    </row>
    <row r="16" spans="1:6" ht="12.75">
      <c r="A16" s="38"/>
      <c r="B16" s="39"/>
      <c r="C16" s="71"/>
      <c r="D16" s="79"/>
      <c r="E16" s="79"/>
      <c r="F16" s="70">
        <f t="shared" si="0"/>
        <v>0</v>
      </c>
    </row>
    <row r="17" spans="1:6" ht="13.5" thickBot="1">
      <c r="A17" s="40"/>
      <c r="B17" s="41"/>
      <c r="C17" s="72"/>
      <c r="D17" s="81"/>
      <c r="E17" s="81"/>
      <c r="F17" s="70">
        <f t="shared" si="0"/>
        <v>0</v>
      </c>
    </row>
    <row r="18" spans="1:6" ht="13.5" thickBot="1">
      <c r="A18" s="58" t="s">
        <v>0</v>
      </c>
      <c r="B18" s="59"/>
      <c r="C18" s="59"/>
      <c r="D18" s="59"/>
      <c r="E18" s="59"/>
      <c r="F18" s="83">
        <f>SUM(F10:F17)</f>
        <v>1440000</v>
      </c>
    </row>
    <row r="20" spans="1:2" ht="12.75">
      <c r="A20" s="42" t="s">
        <v>11</v>
      </c>
      <c r="B20" s="42"/>
    </row>
    <row r="22" spans="1:2" ht="12.75">
      <c r="A22" s="43" t="s">
        <v>33</v>
      </c>
      <c r="B22" s="32" t="s">
        <v>48</v>
      </c>
    </row>
    <row r="23" spans="1:2" ht="12.75">
      <c r="A23" s="43" t="s">
        <v>42</v>
      </c>
      <c r="B23" s="32" t="s">
        <v>49</v>
      </c>
    </row>
    <row r="24" spans="1:7" ht="23.25" customHeight="1">
      <c r="A24" s="43" t="s">
        <v>50</v>
      </c>
      <c r="B24" s="62" t="s">
        <v>76</v>
      </c>
      <c r="C24" s="62"/>
      <c r="D24" s="62"/>
      <c r="E24" s="62"/>
      <c r="F24" s="62"/>
      <c r="G24" s="62"/>
    </row>
    <row r="25" spans="1:2" ht="12.75">
      <c r="A25" s="43" t="s">
        <v>31</v>
      </c>
      <c r="B25" s="32" t="s">
        <v>51</v>
      </c>
    </row>
    <row r="26" spans="1:2" ht="12.75">
      <c r="A26" s="43" t="s">
        <v>18</v>
      </c>
      <c r="B26" s="32" t="s">
        <v>52</v>
      </c>
    </row>
    <row r="27" spans="1:4" ht="12.75">
      <c r="A27" s="43" t="s">
        <v>10</v>
      </c>
      <c r="B27" s="32" t="s">
        <v>78</v>
      </c>
      <c r="D27" s="46"/>
    </row>
    <row r="28" ht="12.75">
      <c r="D28" s="47"/>
    </row>
    <row r="30" spans="3:5" ht="12.75">
      <c r="C30" s="48"/>
      <c r="D30" s="48"/>
      <c r="E30" s="48"/>
    </row>
    <row r="31" spans="3:5" ht="12.75">
      <c r="C31" s="64" t="s">
        <v>97</v>
      </c>
      <c r="D31" s="64"/>
      <c r="E31" s="64"/>
    </row>
  </sheetData>
  <sheetProtection password="C434" sheet="1"/>
  <mergeCells count="4">
    <mergeCell ref="A1:F1"/>
    <mergeCell ref="A18:E18"/>
    <mergeCell ref="B24:G24"/>
    <mergeCell ref="C31:E31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20" zoomScaleSheetLayoutView="120" workbookViewId="0" topLeftCell="A1">
      <selection activeCell="C14" sqref="C14"/>
    </sheetView>
  </sheetViews>
  <sheetFormatPr defaultColWidth="11.421875" defaultRowHeight="12.75"/>
  <cols>
    <col min="1" max="1" width="27.28125" style="29" customWidth="1"/>
    <col min="2" max="2" width="21.28125" style="29" customWidth="1"/>
    <col min="3" max="4" width="15.28125" style="29" customWidth="1"/>
    <col min="5" max="5" width="13.00390625" style="29" customWidth="1"/>
    <col min="6" max="16384" width="11.421875" style="29" customWidth="1"/>
  </cols>
  <sheetData>
    <row r="1" spans="1:5" ht="12.75">
      <c r="A1" s="61" t="s">
        <v>23</v>
      </c>
      <c r="B1" s="61"/>
      <c r="C1" s="61"/>
      <c r="D1" s="61"/>
      <c r="E1" s="61"/>
    </row>
    <row r="2" spans="1:5" ht="12.75">
      <c r="A2" s="28"/>
      <c r="B2" s="28"/>
      <c r="C2" s="28"/>
      <c r="D2" s="28"/>
      <c r="E2" s="28"/>
    </row>
    <row r="3" spans="1:8" ht="12.75">
      <c r="A3" s="30" t="s">
        <v>15</v>
      </c>
      <c r="B3" s="30" t="s">
        <v>77</v>
      </c>
      <c r="C3" s="28"/>
      <c r="D3" s="28"/>
      <c r="E3" s="28"/>
      <c r="F3" s="28"/>
      <c r="G3" s="28"/>
      <c r="H3" s="28"/>
    </row>
    <row r="4" spans="1:8" ht="13.5" customHeight="1">
      <c r="A4" s="31" t="s">
        <v>36</v>
      </c>
      <c r="B4" s="30"/>
      <c r="C4" s="28"/>
      <c r="D4" s="28"/>
      <c r="E4" s="28"/>
      <c r="F4" s="28"/>
      <c r="G4" s="28"/>
      <c r="H4" s="28"/>
    </row>
    <row r="5" spans="1:8" ht="14.25" customHeight="1">
      <c r="A5" s="30" t="s">
        <v>4</v>
      </c>
      <c r="B5" s="30" t="s">
        <v>5</v>
      </c>
      <c r="C5" s="28"/>
      <c r="D5" s="30"/>
      <c r="E5" s="30"/>
      <c r="F5" s="28"/>
      <c r="G5" s="28"/>
      <c r="H5" s="28"/>
    </row>
    <row r="6" spans="1:8" ht="14.25" customHeight="1">
      <c r="A6" s="30"/>
      <c r="B6" s="30"/>
      <c r="C6" s="28"/>
      <c r="D6" s="30"/>
      <c r="E6" s="30"/>
      <c r="F6" s="28"/>
      <c r="G6" s="28"/>
      <c r="H6" s="28"/>
    </row>
    <row r="7" spans="1:8" ht="12.75">
      <c r="A7" s="30" t="s">
        <v>28</v>
      </c>
      <c r="B7" s="30" t="s">
        <v>5</v>
      </c>
      <c r="D7" s="30" t="s">
        <v>29</v>
      </c>
      <c r="E7" s="30" t="s">
        <v>40</v>
      </c>
      <c r="F7" s="28"/>
      <c r="G7" s="28"/>
      <c r="H7" s="28"/>
    </row>
    <row r="8" spans="1:4" ht="13.5" thickBot="1">
      <c r="A8" s="31" t="s">
        <v>37</v>
      </c>
      <c r="D8" s="32" t="s">
        <v>39</v>
      </c>
    </row>
    <row r="9" spans="1:5" ht="23.25" thickBot="1">
      <c r="A9" s="33" t="s">
        <v>24</v>
      </c>
      <c r="B9" s="34" t="s">
        <v>47</v>
      </c>
      <c r="C9" s="34" t="s">
        <v>57</v>
      </c>
      <c r="D9" s="34" t="s">
        <v>25</v>
      </c>
      <c r="E9" s="35" t="s">
        <v>61</v>
      </c>
    </row>
    <row r="10" spans="1:5" ht="12.75">
      <c r="A10" s="36" t="s">
        <v>12</v>
      </c>
      <c r="B10" s="37" t="s">
        <v>26</v>
      </c>
      <c r="C10" s="69">
        <v>10000</v>
      </c>
      <c r="D10" s="78">
        <v>25</v>
      </c>
      <c r="E10" s="70">
        <f>C10*D10</f>
        <v>250000</v>
      </c>
    </row>
    <row r="11" spans="1:5" ht="12.75">
      <c r="A11" s="38"/>
      <c r="B11" s="39"/>
      <c r="C11" s="71"/>
      <c r="D11" s="79"/>
      <c r="E11" s="70">
        <f aca="true" t="shared" si="0" ref="E11:E18">C11*D11</f>
        <v>0</v>
      </c>
    </row>
    <row r="12" spans="1:5" ht="12.75">
      <c r="A12" s="38"/>
      <c r="B12" s="39"/>
      <c r="C12" s="71"/>
      <c r="D12" s="79"/>
      <c r="E12" s="70">
        <f t="shared" si="0"/>
        <v>0</v>
      </c>
    </row>
    <row r="13" spans="1:5" ht="12.75">
      <c r="A13" s="38"/>
      <c r="B13" s="39"/>
      <c r="C13" s="71"/>
      <c r="D13" s="79"/>
      <c r="E13" s="70">
        <f t="shared" si="0"/>
        <v>0</v>
      </c>
    </row>
    <row r="14" spans="1:5" ht="12.75">
      <c r="A14" s="38"/>
      <c r="B14" s="39"/>
      <c r="C14" s="71"/>
      <c r="D14" s="79"/>
      <c r="E14" s="70">
        <f t="shared" si="0"/>
        <v>0</v>
      </c>
    </row>
    <row r="15" spans="1:5" ht="12.75">
      <c r="A15" s="38"/>
      <c r="B15" s="39"/>
      <c r="C15" s="71"/>
      <c r="D15" s="79"/>
      <c r="E15" s="70">
        <f t="shared" si="0"/>
        <v>0</v>
      </c>
    </row>
    <row r="16" spans="1:5" ht="12.75">
      <c r="A16" s="38"/>
      <c r="B16" s="39"/>
      <c r="C16" s="71"/>
      <c r="D16" s="79"/>
      <c r="E16" s="70">
        <f t="shared" si="0"/>
        <v>0</v>
      </c>
    </row>
    <row r="17" spans="1:5" ht="12.75">
      <c r="A17" s="38"/>
      <c r="B17" s="39"/>
      <c r="C17" s="71"/>
      <c r="D17" s="79"/>
      <c r="E17" s="70">
        <f t="shared" si="0"/>
        <v>0</v>
      </c>
    </row>
    <row r="18" spans="1:5" ht="13.5" thickBot="1">
      <c r="A18" s="40"/>
      <c r="B18" s="41"/>
      <c r="C18" s="72"/>
      <c r="D18" s="81"/>
      <c r="E18" s="70">
        <f t="shared" si="0"/>
        <v>0</v>
      </c>
    </row>
    <row r="19" spans="1:5" ht="13.5" thickBot="1">
      <c r="A19" s="58" t="s">
        <v>58</v>
      </c>
      <c r="B19" s="59"/>
      <c r="C19" s="59"/>
      <c r="D19" s="59"/>
      <c r="E19" s="83">
        <f>SUM(E10:E18)</f>
        <v>250000</v>
      </c>
    </row>
    <row r="21" spans="1:2" ht="12.75">
      <c r="A21" s="42" t="s">
        <v>11</v>
      </c>
      <c r="B21" s="42"/>
    </row>
    <row r="23" spans="1:2" ht="12.75">
      <c r="A23" s="43" t="s">
        <v>24</v>
      </c>
      <c r="B23" s="32" t="s">
        <v>53</v>
      </c>
    </row>
    <row r="24" spans="1:2" ht="12.75">
      <c r="A24" s="43" t="s">
        <v>42</v>
      </c>
      <c r="B24" s="32" t="s">
        <v>54</v>
      </c>
    </row>
    <row r="25" spans="1:2" ht="12.75">
      <c r="A25" s="43" t="s">
        <v>60</v>
      </c>
      <c r="B25" s="32" t="s">
        <v>55</v>
      </c>
    </row>
    <row r="26" spans="1:2" ht="12.75">
      <c r="A26" s="43" t="s">
        <v>35</v>
      </c>
      <c r="B26" s="32" t="s">
        <v>56</v>
      </c>
    </row>
    <row r="27" spans="1:2" ht="12.75">
      <c r="A27" s="43" t="s">
        <v>10</v>
      </c>
      <c r="B27" s="45" t="s">
        <v>59</v>
      </c>
    </row>
    <row r="31" spans="3:5" ht="12.75">
      <c r="C31" s="48"/>
      <c r="D31" s="48"/>
      <c r="E31" s="48"/>
    </row>
    <row r="32" spans="3:5" ht="12.75">
      <c r="C32" s="64" t="s">
        <v>97</v>
      </c>
      <c r="D32" s="64"/>
      <c r="E32" s="64"/>
    </row>
  </sheetData>
  <sheetProtection password="C434" sheet="1"/>
  <mergeCells count="3">
    <mergeCell ref="A1:E1"/>
    <mergeCell ref="A19:D19"/>
    <mergeCell ref="C32:E3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3">
      <selection activeCell="E23" sqref="E23"/>
    </sheetView>
  </sheetViews>
  <sheetFormatPr defaultColWidth="11.421875" defaultRowHeight="12.75"/>
  <cols>
    <col min="1" max="1" width="28.7109375" style="0" customWidth="1"/>
    <col min="2" max="4" width="21.28125" style="0" customWidth="1"/>
    <col min="5" max="6" width="14.28125" style="0" customWidth="1"/>
  </cols>
  <sheetData>
    <row r="1" spans="1:6" ht="12.75">
      <c r="A1" s="65" t="s">
        <v>81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15</v>
      </c>
      <c r="B3" s="2" t="s">
        <v>77</v>
      </c>
      <c r="C3" s="2"/>
      <c r="D3" s="2"/>
      <c r="E3" s="1"/>
      <c r="F3" s="1"/>
    </row>
    <row r="4" spans="1:6" ht="12.75">
      <c r="A4" s="3" t="s">
        <v>36</v>
      </c>
      <c r="B4" s="2"/>
      <c r="C4" s="2"/>
      <c r="D4" s="2"/>
      <c r="E4" s="1"/>
      <c r="F4" s="1"/>
    </row>
    <row r="5" spans="1:6" ht="12.75">
      <c r="A5" s="2" t="s">
        <v>4</v>
      </c>
      <c r="B5" s="2" t="s">
        <v>5</v>
      </c>
      <c r="C5" s="2"/>
      <c r="D5" s="2"/>
      <c r="E5" s="2"/>
      <c r="F5" s="1"/>
    </row>
    <row r="6" spans="1:6" ht="12.75">
      <c r="A6" s="2"/>
      <c r="B6" s="2"/>
      <c r="C6" s="2"/>
      <c r="D6" s="2"/>
      <c r="E6" s="2"/>
      <c r="F6" s="1"/>
    </row>
    <row r="7" spans="1:6" ht="12.75">
      <c r="A7" s="2" t="s">
        <v>28</v>
      </c>
      <c r="B7" s="2" t="s">
        <v>5</v>
      </c>
      <c r="C7" s="2"/>
      <c r="D7" s="2"/>
      <c r="E7" s="2" t="s">
        <v>29</v>
      </c>
      <c r="F7" s="1"/>
    </row>
    <row r="8" spans="1:6" ht="13.5" thickBot="1">
      <c r="A8" s="3" t="s">
        <v>37</v>
      </c>
      <c r="B8" s="4"/>
      <c r="C8" s="4"/>
      <c r="D8" s="4"/>
      <c r="E8" s="5" t="s">
        <v>39</v>
      </c>
      <c r="F8" s="4"/>
    </row>
    <row r="9" spans="1:6" ht="34.5" thickBot="1">
      <c r="A9" s="6" t="s">
        <v>82</v>
      </c>
      <c r="B9" s="7" t="s">
        <v>83</v>
      </c>
      <c r="C9" s="7" t="s">
        <v>84</v>
      </c>
      <c r="D9" s="7" t="s">
        <v>85</v>
      </c>
      <c r="E9" s="7" t="s">
        <v>86</v>
      </c>
      <c r="F9" s="8" t="s">
        <v>87</v>
      </c>
    </row>
    <row r="10" spans="1:6" ht="12.75">
      <c r="A10" s="9" t="s">
        <v>12</v>
      </c>
      <c r="B10" s="10" t="s">
        <v>27</v>
      </c>
      <c r="C10" s="10"/>
      <c r="D10" s="10"/>
      <c r="E10" s="11" t="s">
        <v>88</v>
      </c>
      <c r="F10" s="12">
        <v>0</v>
      </c>
    </row>
    <row r="11" spans="1:6" ht="12.75">
      <c r="A11" s="13"/>
      <c r="B11" s="14"/>
      <c r="C11" s="14"/>
      <c r="D11" s="14"/>
      <c r="E11" s="14" t="s">
        <v>89</v>
      </c>
      <c r="F11" s="12"/>
    </row>
    <row r="12" spans="1:6" ht="12.75">
      <c r="A12" s="13"/>
      <c r="B12" s="14"/>
      <c r="C12" s="14"/>
      <c r="D12" s="14"/>
      <c r="E12" s="14"/>
      <c r="F12" s="12"/>
    </row>
    <row r="13" spans="1:6" ht="12.75">
      <c r="A13" s="13"/>
      <c r="B13" s="14"/>
      <c r="C13" s="14"/>
      <c r="D13" s="14"/>
      <c r="E13" s="14"/>
      <c r="F13" s="12"/>
    </row>
    <row r="14" spans="1:6" ht="12.75">
      <c r="A14" s="13"/>
      <c r="B14" s="14"/>
      <c r="C14" s="14"/>
      <c r="D14" s="14"/>
      <c r="E14" s="14"/>
      <c r="F14" s="12"/>
    </row>
    <row r="15" spans="1:6" ht="12.75">
      <c r="A15" s="13"/>
      <c r="B15" s="14"/>
      <c r="C15" s="14"/>
      <c r="D15" s="14"/>
      <c r="E15" s="14"/>
      <c r="F15" s="12"/>
    </row>
    <row r="16" spans="1:6" ht="12.75">
      <c r="A16" s="13"/>
      <c r="B16" s="14"/>
      <c r="C16" s="14"/>
      <c r="D16" s="14"/>
      <c r="E16" s="14"/>
      <c r="F16" s="12"/>
    </row>
    <row r="17" spans="1:6" ht="13.5" thickBot="1">
      <c r="A17" s="15"/>
      <c r="B17" s="16"/>
      <c r="C17" s="16"/>
      <c r="D17" s="16"/>
      <c r="E17" s="16"/>
      <c r="F17" s="12"/>
    </row>
    <row r="18" spans="1:6" ht="13.5" thickBot="1">
      <c r="A18" s="66" t="s">
        <v>0</v>
      </c>
      <c r="B18" s="67"/>
      <c r="C18" s="67"/>
      <c r="D18" s="67"/>
      <c r="E18" s="67"/>
      <c r="F18" s="17">
        <f>SUM(F10:F17)</f>
        <v>0</v>
      </c>
    </row>
    <row r="19" spans="1:6" ht="12.75">
      <c r="A19" s="4"/>
      <c r="B19" s="4"/>
      <c r="C19" s="4"/>
      <c r="D19" s="4"/>
      <c r="E19" s="4"/>
      <c r="F19" s="4"/>
    </row>
    <row r="20" spans="1:6" ht="12.75">
      <c r="A20" s="18" t="s">
        <v>11</v>
      </c>
      <c r="B20" s="18"/>
      <c r="C20" s="18"/>
      <c r="D20" s="18"/>
      <c r="E20" s="4"/>
      <c r="F20" s="4"/>
    </row>
    <row r="21" spans="1:6" ht="12.75">
      <c r="A21" s="19"/>
      <c r="B21" s="4"/>
      <c r="C21" s="4"/>
      <c r="D21" s="4"/>
      <c r="E21" s="4"/>
      <c r="F21" s="4"/>
    </row>
    <row r="22" spans="1:6" ht="24">
      <c r="A22" s="20" t="s">
        <v>82</v>
      </c>
      <c r="B22" s="5" t="s">
        <v>90</v>
      </c>
      <c r="C22" s="5"/>
      <c r="D22" s="5"/>
      <c r="E22" s="4"/>
      <c r="F22" s="4"/>
    </row>
    <row r="23" spans="1:6" ht="42.75" customHeight="1">
      <c r="A23" s="20" t="s">
        <v>91</v>
      </c>
      <c r="B23" s="5" t="s">
        <v>92</v>
      </c>
      <c r="C23" s="5"/>
      <c r="D23" s="5"/>
      <c r="E23" s="4"/>
      <c r="F23" s="4"/>
    </row>
    <row r="24" spans="1:6" ht="24">
      <c r="A24" s="20" t="s">
        <v>84</v>
      </c>
      <c r="B24" s="5" t="s">
        <v>93</v>
      </c>
      <c r="C24" s="5"/>
      <c r="D24" s="5"/>
      <c r="E24" s="4"/>
      <c r="F24" s="4"/>
    </row>
    <row r="25" spans="1:6" ht="36">
      <c r="A25" s="20" t="s">
        <v>85</v>
      </c>
      <c r="B25" s="5" t="s">
        <v>94</v>
      </c>
      <c r="C25" s="5"/>
      <c r="D25" s="5"/>
      <c r="E25" s="4"/>
      <c r="F25" s="4"/>
    </row>
    <row r="26" spans="1:6" s="25" customFormat="1" ht="12.75">
      <c r="A26" s="21" t="s">
        <v>95</v>
      </c>
      <c r="B26" s="5" t="s">
        <v>96</v>
      </c>
      <c r="C26" s="22"/>
      <c r="D26" s="22"/>
      <c r="E26" s="23"/>
      <c r="F26" s="24"/>
    </row>
    <row r="27" ht="12.75">
      <c r="A27" s="26"/>
    </row>
    <row r="30" spans="3:5" ht="12.75">
      <c r="C30" s="27"/>
      <c r="D30" s="27"/>
      <c r="E30" s="27"/>
    </row>
    <row r="31" spans="3:5" ht="12.75">
      <c r="C31" s="68" t="s">
        <v>97</v>
      </c>
      <c r="D31" s="68"/>
      <c r="E31" s="68"/>
    </row>
  </sheetData>
  <sheetProtection/>
  <mergeCells count="3">
    <mergeCell ref="A1:F1"/>
    <mergeCell ref="A18:E18"/>
    <mergeCell ref="C31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imunoz</dc:creator>
  <cp:keywords/>
  <dc:description/>
  <cp:lastModifiedBy>Felipe Urra Wachtendorff</cp:lastModifiedBy>
  <cp:lastPrinted>2014-03-18T20:01:08Z</cp:lastPrinted>
  <dcterms:created xsi:type="dcterms:W3CDTF">2009-11-18T13:52:12Z</dcterms:created>
  <dcterms:modified xsi:type="dcterms:W3CDTF">2015-11-24T18:37:25Z</dcterms:modified>
  <cp:category/>
  <cp:version/>
  <cp:contentType/>
  <cp:contentStatus/>
</cp:coreProperties>
</file>