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. CONCURSOS\Avion - Proyecto SouthTrac\Plataforma\"/>
    </mc:Choice>
  </mc:AlternateContent>
  <bookViews>
    <workbookView xWindow="0" yWindow="0" windowWidth="24000" windowHeight="9600"/>
  </bookViews>
  <sheets>
    <sheet name="Ppto. ST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E12" i="1"/>
  <c r="D12" i="1"/>
  <c r="F10" i="1" l="1"/>
  <c r="G10" i="1" s="1"/>
  <c r="F11" i="1"/>
  <c r="G11" i="1" s="1"/>
  <c r="F9" i="1"/>
  <c r="G9" i="1" s="1"/>
  <c r="F8" i="1"/>
  <c r="G8" i="1" s="1"/>
  <c r="G7" i="1"/>
  <c r="F5" i="1"/>
  <c r="G5" i="1" s="1"/>
  <c r="F4" i="1"/>
  <c r="G4" i="1" s="1"/>
  <c r="G6" i="1" l="1"/>
  <c r="G12" i="1" s="1"/>
  <c r="F12" i="1"/>
</calcChain>
</file>

<file path=xl/sharedStrings.xml><?xml version="1.0" encoding="utf-8"?>
<sst xmlns="http://schemas.openxmlformats.org/spreadsheetml/2006/main" count="22" uniqueCount="22">
  <si>
    <t>Total</t>
  </si>
  <si>
    <t>TOTAL</t>
  </si>
  <si>
    <t>Fondo de Equipmiento Científico y Tecnológico FONDEQUIP
"I Convocatoria Proyecto SouthTrac 2019"</t>
  </si>
  <si>
    <t>Budget Form</t>
  </si>
  <si>
    <t>Researcher name</t>
  </si>
  <si>
    <t>N° days</t>
  </si>
  <si>
    <t>Ticket Cost</t>
  </si>
  <si>
    <t>Total per diem Cost</t>
  </si>
  <si>
    <t>STAY</t>
  </si>
  <si>
    <t>Stay N°1</t>
  </si>
  <si>
    <t>Stay N°2</t>
  </si>
  <si>
    <t>Stay N°3</t>
  </si>
  <si>
    <t>Stay N°4</t>
  </si>
  <si>
    <t>Stay N°5</t>
  </si>
  <si>
    <t>Stay N°6</t>
  </si>
  <si>
    <t>Stay N°7</t>
  </si>
  <si>
    <t>Stay N°8</t>
  </si>
  <si>
    <t>Notes</t>
  </si>
  <si>
    <t>→ Should select the number of days of each stay</t>
  </si>
  <si>
    <t>→ Should select the Ticket cost from $700.000 to $1.600.000</t>
  </si>
  <si>
    <t>→ The Total per diem cost is automatically calculated</t>
  </si>
  <si>
    <t>→ Remember that the Total Cost of the project cann't exceed the $10.000.000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</si>
</sst>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7">
    <xf numFmtId="0" fontId="0" fillId="0" borderId="0" xfId="0"/>
    <xf numFmtId="165" fontId="5" fillId="3" borderId="1" xfId="1" applyNumberFormat="1" applyFont="1" applyFill="1" applyBorder="1"/>
    <xf numFmtId="0" fontId="7" fillId="0" borderId="0" xfId="0" applyFont="1"/>
    <xf numFmtId="0" fontId="5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3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5" fillId="0" borderId="1" xfId="0" applyFont="1" applyBorder="1" applyProtection="1">
      <protection locked="0"/>
    </xf>
    <xf numFmtId="165" fontId="5" fillId="0" borderId="1" xfId="1" applyNumberFormat="1" applyFont="1" applyBorder="1" applyProtection="1">
      <protection locked="0"/>
    </xf>
    <xf numFmtId="0" fontId="1" fillId="0" borderId="0" xfId="0" applyFont="1"/>
    <xf numFmtId="165" fontId="1" fillId="0" borderId="0" xfId="1" applyNumberFormat="1" applyFont="1"/>
    <xf numFmtId="0" fontId="3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showGridLines="0" tabSelected="1" workbookViewId="0">
      <selection activeCell="C11" sqref="C11"/>
    </sheetView>
  </sheetViews>
  <sheetFormatPr baseColWidth="10" defaultRowHeight="15" x14ac:dyDescent="0.25"/>
  <cols>
    <col min="1" max="1" width="9.7109375" customWidth="1"/>
    <col min="2" max="2" width="13.28515625" customWidth="1"/>
    <col min="3" max="3" width="50.140625" customWidth="1"/>
    <col min="4" max="4" width="7.5703125" bestFit="1" customWidth="1"/>
    <col min="5" max="5" width="17.140625" customWidth="1"/>
    <col min="6" max="6" width="19.42578125" customWidth="1"/>
    <col min="7" max="7" width="17.85546875" customWidth="1"/>
    <col min="10" max="10" width="11.5703125" bestFit="1" customWidth="1"/>
    <col min="12" max="12" width="12" bestFit="1" customWidth="1"/>
  </cols>
  <sheetData>
    <row r="1" spans="2:12" ht="50.25" customHeight="1" x14ac:dyDescent="0.25">
      <c r="B1" s="15" t="s">
        <v>2</v>
      </c>
      <c r="C1" s="16"/>
      <c r="D1" s="16"/>
      <c r="E1" s="16"/>
      <c r="F1" s="16"/>
      <c r="G1" s="16"/>
      <c r="J1" s="12">
        <v>1</v>
      </c>
      <c r="K1" s="12"/>
      <c r="L1" s="12">
        <v>0</v>
      </c>
    </row>
    <row r="2" spans="2:12" ht="33" customHeight="1" x14ac:dyDescent="0.25">
      <c r="B2" s="14" t="s">
        <v>3</v>
      </c>
      <c r="C2" s="14"/>
      <c r="D2" s="14"/>
      <c r="E2" s="14"/>
      <c r="F2" s="14"/>
      <c r="G2" s="14"/>
      <c r="J2" s="12">
        <v>2</v>
      </c>
      <c r="K2" s="12"/>
      <c r="L2" s="13">
        <v>700000</v>
      </c>
    </row>
    <row r="3" spans="2:12" ht="21" customHeight="1" x14ac:dyDescent="0.25">
      <c r="B3" s="4" t="s">
        <v>8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0</v>
      </c>
      <c r="J3" s="12">
        <v>3</v>
      </c>
      <c r="K3" s="12"/>
      <c r="L3" s="13">
        <v>800000</v>
      </c>
    </row>
    <row r="4" spans="2:12" ht="18" customHeight="1" x14ac:dyDescent="0.25">
      <c r="B4" s="6" t="s">
        <v>9</v>
      </c>
      <c r="C4" s="10"/>
      <c r="D4" s="10"/>
      <c r="E4" s="11">
        <v>0</v>
      </c>
      <c r="F4" s="1">
        <f t="shared" ref="F4:F9" si="0">D4*125000</f>
        <v>0</v>
      </c>
      <c r="G4" s="1">
        <f t="shared" ref="G4:G11" si="1">F4+E4</f>
        <v>0</v>
      </c>
      <c r="J4" s="12">
        <v>4</v>
      </c>
      <c r="K4" s="12"/>
      <c r="L4" s="13">
        <v>900000</v>
      </c>
    </row>
    <row r="5" spans="2:12" ht="18" customHeight="1" x14ac:dyDescent="0.25">
      <c r="B5" s="6" t="s">
        <v>10</v>
      </c>
      <c r="C5" s="10"/>
      <c r="D5" s="10"/>
      <c r="E5" s="11">
        <v>0</v>
      </c>
      <c r="F5" s="1">
        <f t="shared" si="0"/>
        <v>0</v>
      </c>
      <c r="G5" s="1">
        <f t="shared" si="1"/>
        <v>0</v>
      </c>
      <c r="J5" s="12">
        <v>5</v>
      </c>
      <c r="K5" s="12"/>
      <c r="L5" s="13">
        <v>1000000</v>
      </c>
    </row>
    <row r="6" spans="2:12" ht="18" customHeight="1" x14ac:dyDescent="0.25">
      <c r="B6" s="6" t="s">
        <v>11</v>
      </c>
      <c r="C6" s="10"/>
      <c r="D6" s="10"/>
      <c r="E6" s="11">
        <v>0</v>
      </c>
      <c r="F6" s="1">
        <f t="shared" si="0"/>
        <v>0</v>
      </c>
      <c r="G6" s="1">
        <f t="shared" si="1"/>
        <v>0</v>
      </c>
      <c r="J6" s="12">
        <v>6</v>
      </c>
      <c r="K6" s="12"/>
      <c r="L6" s="13">
        <v>1100000</v>
      </c>
    </row>
    <row r="7" spans="2:12" ht="18" customHeight="1" x14ac:dyDescent="0.25">
      <c r="B7" s="6" t="s">
        <v>12</v>
      </c>
      <c r="C7" s="10"/>
      <c r="D7" s="10"/>
      <c r="E7" s="11"/>
      <c r="F7" s="1">
        <f t="shared" si="0"/>
        <v>0</v>
      </c>
      <c r="G7" s="1">
        <f t="shared" si="1"/>
        <v>0</v>
      </c>
      <c r="J7" s="12">
        <v>7</v>
      </c>
      <c r="K7" s="12"/>
      <c r="L7" s="13">
        <v>1200000</v>
      </c>
    </row>
    <row r="8" spans="2:12" ht="18" customHeight="1" x14ac:dyDescent="0.25">
      <c r="B8" s="6" t="s">
        <v>13</v>
      </c>
      <c r="C8" s="10"/>
      <c r="D8" s="10"/>
      <c r="E8" s="11">
        <v>0</v>
      </c>
      <c r="F8" s="1">
        <f t="shared" si="0"/>
        <v>0</v>
      </c>
      <c r="G8" s="1">
        <f t="shared" si="1"/>
        <v>0</v>
      </c>
      <c r="J8" s="12">
        <v>8</v>
      </c>
      <c r="K8" s="12"/>
      <c r="L8" s="13">
        <v>1300000</v>
      </c>
    </row>
    <row r="9" spans="2:12" ht="18" customHeight="1" x14ac:dyDescent="0.25">
      <c r="B9" s="6" t="s">
        <v>14</v>
      </c>
      <c r="C9" s="10"/>
      <c r="D9" s="10"/>
      <c r="E9" s="11"/>
      <c r="F9" s="1">
        <f t="shared" si="0"/>
        <v>0</v>
      </c>
      <c r="G9" s="1">
        <f t="shared" si="1"/>
        <v>0</v>
      </c>
      <c r="J9" s="12">
        <v>9</v>
      </c>
      <c r="K9" s="12"/>
      <c r="L9" s="13">
        <v>1400000</v>
      </c>
    </row>
    <row r="10" spans="2:12" ht="18" customHeight="1" x14ac:dyDescent="0.25">
      <c r="B10" s="6" t="s">
        <v>15</v>
      </c>
      <c r="C10" s="10"/>
      <c r="D10" s="10"/>
      <c r="E10" s="11">
        <v>0</v>
      </c>
      <c r="F10" s="1">
        <f t="shared" ref="F10:F11" si="2">D10*125000</f>
        <v>0</v>
      </c>
      <c r="G10" s="1">
        <f t="shared" si="1"/>
        <v>0</v>
      </c>
      <c r="J10" s="12">
        <v>10</v>
      </c>
      <c r="K10" s="12"/>
      <c r="L10" s="13">
        <v>1500000</v>
      </c>
    </row>
    <row r="11" spans="2:12" ht="18" customHeight="1" x14ac:dyDescent="0.25">
      <c r="B11" s="6" t="s">
        <v>16</v>
      </c>
      <c r="C11" s="10"/>
      <c r="D11" s="10"/>
      <c r="E11" s="11">
        <v>0</v>
      </c>
      <c r="F11" s="1">
        <f t="shared" si="2"/>
        <v>0</v>
      </c>
      <c r="G11" s="1">
        <f t="shared" si="1"/>
        <v>0</v>
      </c>
      <c r="J11" s="12">
        <v>11</v>
      </c>
      <c r="K11" s="12"/>
      <c r="L11" s="13">
        <v>1600000</v>
      </c>
    </row>
    <row r="12" spans="2:12" ht="23.25" customHeight="1" x14ac:dyDescent="0.25">
      <c r="B12" s="7" t="s">
        <v>1</v>
      </c>
      <c r="C12" s="8"/>
      <c r="D12" s="8">
        <f>SUM(D4:D11)</f>
        <v>0</v>
      </c>
      <c r="E12" s="9">
        <f>SUM(E4:E11)</f>
        <v>0</v>
      </c>
      <c r="F12" s="9">
        <f>SUM(F4:F11)</f>
        <v>0</v>
      </c>
      <c r="G12" s="9">
        <f>SUM(G4:G11)</f>
        <v>0</v>
      </c>
      <c r="J12" s="12">
        <v>12</v>
      </c>
      <c r="K12" s="12"/>
      <c r="L12" s="12"/>
    </row>
    <row r="13" spans="2:12" x14ac:dyDescent="0.25">
      <c r="J13" s="12">
        <v>13</v>
      </c>
      <c r="K13" s="12"/>
      <c r="L13" s="12"/>
    </row>
    <row r="14" spans="2:12" x14ac:dyDescent="0.25">
      <c r="B14" s="2" t="s">
        <v>17</v>
      </c>
      <c r="J14" s="12">
        <v>14</v>
      </c>
      <c r="K14" s="12"/>
      <c r="L14" s="12"/>
    </row>
    <row r="15" spans="2:12" x14ac:dyDescent="0.25">
      <c r="B15" s="3" t="s">
        <v>18</v>
      </c>
      <c r="J15" s="12">
        <v>15</v>
      </c>
      <c r="K15" s="12"/>
      <c r="L15" s="12"/>
    </row>
    <row r="16" spans="2:12" x14ac:dyDescent="0.25">
      <c r="B16" s="3" t="s">
        <v>19</v>
      </c>
      <c r="J16" s="12">
        <v>16</v>
      </c>
      <c r="K16" s="12"/>
      <c r="L16" s="12"/>
    </row>
    <row r="17" spans="2:12" x14ac:dyDescent="0.25">
      <c r="B17" s="3" t="s">
        <v>20</v>
      </c>
      <c r="J17" s="12">
        <v>17</v>
      </c>
      <c r="K17" s="12"/>
      <c r="L17" s="12"/>
    </row>
    <row r="18" spans="2:12" x14ac:dyDescent="0.25">
      <c r="B18" s="3" t="s">
        <v>21</v>
      </c>
      <c r="J18" s="12">
        <v>18</v>
      </c>
      <c r="K18" s="12"/>
      <c r="L18" s="12"/>
    </row>
    <row r="19" spans="2:12" x14ac:dyDescent="0.25">
      <c r="J19" s="12">
        <v>19</v>
      </c>
      <c r="K19" s="12"/>
      <c r="L19" s="12"/>
    </row>
    <row r="20" spans="2:12" x14ac:dyDescent="0.25">
      <c r="J20" s="12">
        <v>20</v>
      </c>
      <c r="K20" s="12"/>
      <c r="L20" s="12"/>
    </row>
    <row r="21" spans="2:12" x14ac:dyDescent="0.25">
      <c r="J21" s="12">
        <v>21</v>
      </c>
      <c r="K21" s="12"/>
      <c r="L21" s="12"/>
    </row>
    <row r="22" spans="2:12" x14ac:dyDescent="0.25">
      <c r="J22" s="12">
        <v>22</v>
      </c>
      <c r="K22" s="12"/>
      <c r="L22" s="12"/>
    </row>
    <row r="23" spans="2:12" x14ac:dyDescent="0.25">
      <c r="J23" s="12">
        <v>23</v>
      </c>
      <c r="K23" s="12"/>
      <c r="L23" s="12"/>
    </row>
    <row r="24" spans="2:12" x14ac:dyDescent="0.25">
      <c r="J24" s="12">
        <v>24</v>
      </c>
      <c r="K24" s="12"/>
      <c r="L24" s="12"/>
    </row>
    <row r="25" spans="2:12" x14ac:dyDescent="0.25">
      <c r="J25" s="12">
        <v>25</v>
      </c>
      <c r="K25" s="12"/>
      <c r="L25" s="12"/>
    </row>
    <row r="26" spans="2:12" x14ac:dyDescent="0.25">
      <c r="J26" s="12">
        <v>26</v>
      </c>
      <c r="K26" s="12"/>
      <c r="L26" s="12"/>
    </row>
    <row r="27" spans="2:12" x14ac:dyDescent="0.25">
      <c r="J27" s="12">
        <v>27</v>
      </c>
      <c r="K27" s="12"/>
      <c r="L27" s="12"/>
    </row>
    <row r="28" spans="2:12" x14ac:dyDescent="0.25">
      <c r="J28" s="12">
        <v>28</v>
      </c>
      <c r="K28" s="12"/>
      <c r="L28" s="12"/>
    </row>
    <row r="29" spans="2:12" x14ac:dyDescent="0.25">
      <c r="J29" s="12">
        <v>29</v>
      </c>
      <c r="K29" s="12"/>
      <c r="L29" s="12"/>
    </row>
    <row r="30" spans="2:12" x14ac:dyDescent="0.25">
      <c r="J30" s="12">
        <v>30</v>
      </c>
      <c r="K30" s="12"/>
      <c r="L30" s="12"/>
    </row>
  </sheetData>
  <sheetProtection algorithmName="SHA-512" hashValue="+kR8TvHCu6sALq0Df7ZsvsTCnkWnSepfxH6i5oq2FofavknVkBhCL0D11sY/ZVg07Gz2lrSbdK2xTK0wpU/AlA==" saltValue="6XPwgE+vt3uppko59cdq3Q==" spinCount="100000" sheet="1" objects="1" scenarios="1" selectLockedCells="1"/>
  <mergeCells count="2">
    <mergeCell ref="B2:G2"/>
    <mergeCell ref="B1:G1"/>
  </mergeCells>
  <conditionalFormatting sqref="G12">
    <cfRule type="cellIs" dxfId="0" priority="1" operator="greaterThan">
      <formula>10000000</formula>
    </cfRule>
  </conditionalFormatting>
  <dataValidations disablePrompts="1" count="2">
    <dataValidation type="list" allowBlank="1" showInputMessage="1" showErrorMessage="1" sqref="D4:D11">
      <formula1>$J$1:$J$30</formula1>
    </dataValidation>
    <dataValidation type="list" allowBlank="1" showInputMessage="1" showErrorMessage="1" sqref="E4:E11">
      <formula1>$L$1:$L$11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Ppto. ST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Lopez Lara</dc:creator>
  <cp:lastModifiedBy>Andres Lopez Lara</cp:lastModifiedBy>
  <dcterms:created xsi:type="dcterms:W3CDTF">2019-09-10T11:31:40Z</dcterms:created>
  <dcterms:modified xsi:type="dcterms:W3CDTF">2019-09-30T18:13:12Z</dcterms:modified>
</cp:coreProperties>
</file>