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19320" windowHeight="7935"/>
  </bookViews>
  <sheets>
    <sheet name="Base Datos el Martutino" sheetId="1" r:id="rId1"/>
    <sheet name="Actores" sheetId="6" r:id="rId2"/>
    <sheet name="Fuentes" sheetId="5" r:id="rId3"/>
    <sheet name="Significados Globales" sheetId="4" r:id="rId4"/>
    <sheet name="Frecuencia por Meses" sheetId="2" r:id="rId5"/>
    <sheet name="Autorías y Género Autores" sheetId="3" r:id="rId6"/>
  </sheets>
  <definedNames>
    <definedName name="_xlnm._FilterDatabase" localSheetId="0" hidden="1">'Base Datos el Martutino'!$A$4:$E$40</definedName>
  </definedNames>
  <calcPr calcId="145621"/>
</workbook>
</file>

<file path=xl/calcChain.xml><?xml version="1.0" encoding="utf-8"?>
<calcChain xmlns="http://schemas.openxmlformats.org/spreadsheetml/2006/main">
  <c r="B11" i="2" l="1"/>
</calcChain>
</file>

<file path=xl/sharedStrings.xml><?xml version="1.0" encoding="utf-8"?>
<sst xmlns="http://schemas.openxmlformats.org/spreadsheetml/2006/main" count="184" uniqueCount="102">
  <si>
    <t>DIA</t>
  </si>
  <si>
    <t>MES</t>
  </si>
  <si>
    <t>GÉNERO</t>
  </si>
  <si>
    <t>TÍTULO</t>
  </si>
  <si>
    <t>El Martutino</t>
  </si>
  <si>
    <t>Estudiantes convocan a paro nacional</t>
  </si>
  <si>
    <t>Estudiantes Universitarios</t>
  </si>
  <si>
    <t>May</t>
  </si>
  <si>
    <t>Estudiantes Secundarios</t>
  </si>
  <si>
    <t>Organizaciones Sociales y Gremiales</t>
  </si>
  <si>
    <t>Jun</t>
  </si>
  <si>
    <t>Rectores de la UV y UPLA encabezaron marcha por la defensa de la educación pública</t>
  </si>
  <si>
    <t>Marcha</t>
  </si>
  <si>
    <t>Autoridades Universitarias</t>
  </si>
  <si>
    <t>Valparaíso marchó en defensa de la educación pública (FOTOS)</t>
  </si>
  <si>
    <t>Desmanes y violencia</t>
  </si>
  <si>
    <t>Otros</t>
  </si>
  <si>
    <t>Vándalos y encapuchados</t>
  </si>
  <si>
    <t>Histórica marcha en Valparaíso por la educación pública (FOTOS)</t>
  </si>
  <si>
    <t>Actos artísticos-culturales</t>
  </si>
  <si>
    <t>Estudiantes se toman sedes de políticos en Valparaíso</t>
  </si>
  <si>
    <t>Jul</t>
  </si>
  <si>
    <t>Autoridades Parlamentarias</t>
  </si>
  <si>
    <t>Estudiantes levantan busto "homenaje" a Joaquín Lavín</t>
  </si>
  <si>
    <t>Marcos González</t>
  </si>
  <si>
    <t>Autoridades Gubernamentales</t>
  </si>
  <si>
    <t>Municipalidad de Valparaíso en la dura contra estudiantes por daños en Arco Británico</t>
  </si>
  <si>
    <t>Manifestación</t>
  </si>
  <si>
    <t>Fuentes Municipales</t>
  </si>
  <si>
    <t>Autoridades Municipales</t>
  </si>
  <si>
    <t>Porteños y estudiantes coparon las calles de Valparaíso (FOTOS)</t>
  </si>
  <si>
    <t>Óscar Aspillaga</t>
  </si>
  <si>
    <t>Profesores</t>
  </si>
  <si>
    <t>El lado B de las protestas (FOTOS)</t>
  </si>
  <si>
    <t>Fuentes Policiales</t>
  </si>
  <si>
    <t>Fuentes Empresariales y Comerciales</t>
  </si>
  <si>
    <t>Fuerzas Policiales</t>
  </si>
  <si>
    <t>Comercio</t>
  </si>
  <si>
    <t>Estudiantes van en ayuda de dueña de auto incendiado</t>
  </si>
  <si>
    <t>Solidaridad</t>
  </si>
  <si>
    <t>1.800 horas por la educación llegó a Valparaíso y corrimos (VIDEO)</t>
  </si>
  <si>
    <t>Ago</t>
  </si>
  <si>
    <t>Marcha por la educación en Valparaíso: 4 de agosto</t>
  </si>
  <si>
    <t>Represión</t>
  </si>
  <si>
    <t>Autorizan marcha de la CONFECH para este martes en Valparaíso.</t>
  </si>
  <si>
    <t>Fuentes Gubernamentales</t>
  </si>
  <si>
    <t>Alcalde evalúa desalojar tomas.</t>
  </si>
  <si>
    <t>Tomas y desalojos</t>
  </si>
  <si>
    <t>Exclusivo: Estudiantes recibe golpiza arriba de micro de Carabineros</t>
  </si>
  <si>
    <t>Marcha en Valparaíso por la educación: 9 de agosto.</t>
  </si>
  <si>
    <t>1000 tambores por la educación en Valparaíso (FOTOS)</t>
  </si>
  <si>
    <t>Intendente califica como "pasos gigantescos" anuncios educacionales</t>
  </si>
  <si>
    <t>Demandas y controversias</t>
  </si>
  <si>
    <t>¿Deben los municipios ser los administradores de escuelas y liceos de la comuna?</t>
  </si>
  <si>
    <t>Convocan a caminata familiar por la educación y la paz</t>
  </si>
  <si>
    <t>Paro Nacional: Califican de "histórica" marcha en Quilpué</t>
  </si>
  <si>
    <t>Paro Nacional en Valparaíso: Fotos de la marcha</t>
  </si>
  <si>
    <t>Estudiantes de la PUCV inician huelga de hambre y son visitados por médicos</t>
  </si>
  <si>
    <t>Fuentes Gremiales</t>
  </si>
  <si>
    <t>Estudiantes le entregan su auto nuevo a la tía Mary</t>
  </si>
  <si>
    <t>Sep</t>
  </si>
  <si>
    <t>Fuentes Estudiantes Universitarios</t>
  </si>
  <si>
    <t>Inminente desalojo del Liceo Eduardo de La Barra</t>
  </si>
  <si>
    <t>Autoridades Judiciales</t>
  </si>
  <si>
    <t>Autorizan marcha de estudiantes para este jueves en Valparaíso</t>
  </si>
  <si>
    <t>VIDEO: Alcalde de Valparaíso debatió por la educación en CNN Chile</t>
  </si>
  <si>
    <t>Portuarios y estudiantes se tomar puerto de Valparaíso</t>
  </si>
  <si>
    <t>"En Valparaíso, el movimiento estudiantil es uno de los más fuertes"</t>
  </si>
  <si>
    <t>Oct</t>
  </si>
  <si>
    <t>El "Día de Furia" del Diputado Estay en el Congreso</t>
  </si>
  <si>
    <t>Estudiantes continúan marchando por la educación en Valparaíso</t>
  </si>
  <si>
    <t>Video: Luego de cuatro meses, Carabineros desaloja Liceo Eduardo de la Barra.</t>
  </si>
  <si>
    <t>Nov</t>
  </si>
  <si>
    <t>Confech anuncia gran movilización en Valparaíso</t>
  </si>
  <si>
    <t>Estudiantes de todo Chile marcharán por las calles de Valparaíso</t>
  </si>
  <si>
    <t>Estudiantes de la UPLA inician segundo semestre académico</t>
  </si>
  <si>
    <t>Dic</t>
  </si>
  <si>
    <t>Carabineros reprime marcha no autorizada de estudiantes (Fotos y video)</t>
  </si>
  <si>
    <t>Frecuencia de Informaciones por Meses</t>
  </si>
  <si>
    <t>TOTAL</t>
  </si>
  <si>
    <t>Redactores de las Informaciones</t>
  </si>
  <si>
    <t>Indefinido</t>
  </si>
  <si>
    <t>PERIODISTAS</t>
  </si>
  <si>
    <t>Masculino</t>
  </si>
  <si>
    <t>Femenino</t>
  </si>
  <si>
    <t>Informaciones "El Martutino": Significados Globales</t>
  </si>
  <si>
    <t>Convocatorias</t>
  </si>
  <si>
    <t>Huelga de hambre</t>
  </si>
  <si>
    <t>Fuentes y Género de Fuentes en Informaciones "El Martutino"</t>
  </si>
  <si>
    <t>Fuentes No Oficiales</t>
  </si>
  <si>
    <t>Fuentes Parlamentarias de Gobierno</t>
  </si>
  <si>
    <t>Fuentes Universitarias</t>
  </si>
  <si>
    <t>No menciona fuentes</t>
  </si>
  <si>
    <t>Otras Fuentes</t>
  </si>
  <si>
    <t>Masculina</t>
  </si>
  <si>
    <t>Indeterminada</t>
  </si>
  <si>
    <t>Padres y Apoderados</t>
  </si>
  <si>
    <t xml:space="preserve">Actorías en el "El Martutino" </t>
  </si>
  <si>
    <t>ID.</t>
  </si>
  <si>
    <t>MEDIO</t>
  </si>
  <si>
    <t xml:space="preserve">CONICYT PLU110 - EL MOVIMIENTO ESTUDIANTIL 2011: DIVERSIDAD TEMÁTICA Y COMPLEJIDAD DISCURSIVA </t>
  </si>
  <si>
    <t>EL MARTUTINO (MAR) - BASE DE DATOS MUESTRA SELECCIONADA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</si>
</sst>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8"/>
      <name val="Cambria"/>
      <family val="1"/>
    </font>
    <font>
      <sz val="12"/>
      <color indexed="8"/>
      <name val="Cambria"/>
      <family val="1"/>
    </font>
    <font>
      <sz val="14"/>
      <color indexed="8"/>
      <name val="Cambria"/>
      <family val="1"/>
    </font>
    <font>
      <b/>
      <sz val="14"/>
      <color indexed="8"/>
      <name val="Cambria"/>
      <family val="1"/>
    </font>
    <font>
      <b/>
      <sz val="11"/>
      <color indexed="8"/>
      <name val="Cambria"/>
      <family val="1"/>
    </font>
    <font>
      <b/>
      <sz val="12"/>
      <color indexed="8"/>
      <name val="Cambria"/>
      <family val="1"/>
    </font>
    <font>
      <b/>
      <sz val="18"/>
      <color indexed="8"/>
      <name val="Cambria"/>
      <family val="1"/>
    </font>
    <font>
      <sz val="9"/>
      <color indexed="8"/>
      <name val="Cambria"/>
      <family val="1"/>
      <scheme val="major"/>
    </font>
    <font>
      <sz val="9"/>
      <color theme="1"/>
      <name val="Cambria"/>
      <family val="1"/>
      <scheme val="major"/>
    </font>
    <font>
      <b/>
      <sz val="9"/>
      <color indexed="8"/>
      <name val="Cambria"/>
      <family val="1"/>
      <scheme val="major"/>
    </font>
    <font>
      <b/>
      <sz val="12"/>
      <color theme="1"/>
      <name val="Cambria"/>
      <family val="1"/>
      <scheme val="major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5" fillId="0" borderId="5" xfId="0" applyFont="1" applyBorder="1"/>
    <xf numFmtId="0" fontId="3" fillId="0" borderId="6" xfId="0" applyFont="1" applyBorder="1"/>
    <xf numFmtId="0" fontId="6" fillId="0" borderId="0" xfId="0" applyFont="1"/>
    <xf numFmtId="0" fontId="7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9" fillId="4" borderId="8" xfId="0" applyFont="1" applyFill="1" applyBorder="1" applyAlignment="1">
      <alignment horizontal="righ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righ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7" borderId="8" xfId="0" applyFont="1" applyFill="1" applyBorder="1" applyAlignment="1">
      <alignment horizontal="right" vertical="center" wrapText="1"/>
    </xf>
    <xf numFmtId="0" fontId="9" fillId="7" borderId="8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right" vertical="center"/>
    </xf>
    <xf numFmtId="0" fontId="9" fillId="8" borderId="8" xfId="0" applyFont="1" applyFill="1" applyBorder="1" applyAlignment="1">
      <alignment horizontal="left" vertical="center"/>
    </xf>
    <xf numFmtId="0" fontId="9" fillId="8" borderId="8" xfId="0" applyFont="1" applyFill="1" applyBorder="1" applyAlignment="1">
      <alignment horizontal="righ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9" fillId="9" borderId="7" xfId="0" applyFont="1" applyFill="1" applyBorder="1" applyAlignment="1">
      <alignment horizontal="right" vertical="center" wrapText="1"/>
    </xf>
    <xf numFmtId="0" fontId="9" fillId="9" borderId="7" xfId="0" applyFont="1" applyFill="1" applyBorder="1" applyAlignment="1">
      <alignment horizontal="left" vertical="center" wrapText="1"/>
    </xf>
    <xf numFmtId="0" fontId="9" fillId="9" borderId="8" xfId="0" applyFont="1" applyFill="1" applyBorder="1" applyAlignment="1">
      <alignment horizontal="right" vertical="center" wrapText="1"/>
    </xf>
    <xf numFmtId="0" fontId="9" fillId="9" borderId="8" xfId="0" applyFont="1" applyFill="1" applyBorder="1" applyAlignment="1">
      <alignment horizontal="left" vertical="center" wrapText="1"/>
    </xf>
    <xf numFmtId="0" fontId="9" fillId="10" borderId="8" xfId="0" applyFont="1" applyFill="1" applyBorder="1" applyAlignment="1">
      <alignment horizontal="right" vertical="center" wrapText="1"/>
    </xf>
    <xf numFmtId="0" fontId="9" fillId="10" borderId="8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right" vertical="top" wrapText="1"/>
    </xf>
    <xf numFmtId="0" fontId="10" fillId="2" borderId="8" xfId="0" applyFont="1" applyFill="1" applyBorder="1" applyAlignment="1">
      <alignment vertical="top" wrapText="1"/>
    </xf>
    <xf numFmtId="0" fontId="9" fillId="3" borderId="9" xfId="0" applyFont="1" applyFill="1" applyBorder="1" applyAlignment="1">
      <alignment horizontal="right" vertical="center"/>
    </xf>
    <xf numFmtId="0" fontId="9" fillId="3" borderId="9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vertical="center" wrapText="1"/>
    </xf>
    <xf numFmtId="0" fontId="9" fillId="8" borderId="10" xfId="0" applyFont="1" applyFill="1" applyBorder="1" applyAlignment="1">
      <alignment vertical="center"/>
    </xf>
    <xf numFmtId="0" fontId="9" fillId="8" borderId="10" xfId="0" applyFont="1" applyFill="1" applyBorder="1" applyAlignment="1">
      <alignment vertical="center" wrapText="1"/>
    </xf>
    <xf numFmtId="0" fontId="9" fillId="7" borderId="10" xfId="0" applyFont="1" applyFill="1" applyBorder="1" applyAlignment="1">
      <alignment vertical="center" wrapText="1"/>
    </xf>
    <xf numFmtId="0" fontId="9" fillId="7" borderId="10" xfId="0" applyFont="1" applyFill="1" applyBorder="1" applyAlignment="1">
      <alignment wrapText="1"/>
    </xf>
    <xf numFmtId="0" fontId="9" fillId="6" borderId="10" xfId="0" applyFont="1" applyFill="1" applyBorder="1" applyAlignment="1">
      <alignment vertical="center" wrapText="1"/>
    </xf>
    <xf numFmtId="0" fontId="9" fillId="9" borderId="4" xfId="0" applyFont="1" applyFill="1" applyBorder="1" applyAlignment="1">
      <alignment horizontal="left" vertical="center" wrapText="1"/>
    </xf>
    <xf numFmtId="0" fontId="9" fillId="9" borderId="10" xfId="0" applyFont="1" applyFill="1" applyBorder="1" applyAlignment="1">
      <alignment vertical="center" wrapText="1"/>
    </xf>
    <xf numFmtId="0" fontId="9" fillId="10" borderId="10" xfId="0" applyFont="1" applyFill="1" applyBorder="1" applyAlignment="1">
      <alignment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vertical="center" wrapText="1"/>
    </xf>
    <xf numFmtId="0" fontId="9" fillId="3" borderId="14" xfId="0" applyFont="1" applyFill="1" applyBorder="1" applyAlignment="1">
      <alignment vertical="center"/>
    </xf>
    <xf numFmtId="0" fontId="9" fillId="4" borderId="15" xfId="0" applyFont="1" applyFill="1" applyBorder="1" applyAlignment="1">
      <alignment vertical="center" wrapText="1"/>
    </xf>
    <xf numFmtId="0" fontId="9" fillId="8" borderId="15" xfId="0" applyFont="1" applyFill="1" applyBorder="1" applyAlignment="1">
      <alignment vertical="center"/>
    </xf>
    <xf numFmtId="0" fontId="9" fillId="8" borderId="15" xfId="0" applyFont="1" applyFill="1" applyBorder="1" applyAlignment="1">
      <alignment vertical="center" wrapText="1"/>
    </xf>
    <xf numFmtId="0" fontId="9" fillId="7" borderId="15" xfId="0" applyFont="1" applyFill="1" applyBorder="1" applyAlignment="1">
      <alignment vertical="center" wrapText="1"/>
    </xf>
    <xf numFmtId="0" fontId="9" fillId="6" borderId="15" xfId="0" applyFont="1" applyFill="1" applyBorder="1" applyAlignment="1">
      <alignment vertical="center" wrapText="1"/>
    </xf>
    <xf numFmtId="0" fontId="9" fillId="9" borderId="15" xfId="0" applyFont="1" applyFill="1" applyBorder="1" applyAlignment="1">
      <alignment vertical="center" wrapText="1"/>
    </xf>
    <xf numFmtId="0" fontId="9" fillId="10" borderId="15" xfId="0" applyFont="1" applyFill="1" applyBorder="1" applyAlignment="1">
      <alignment vertical="center" wrapText="1"/>
    </xf>
    <xf numFmtId="0" fontId="9" fillId="5" borderId="16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/>
    </xf>
    <xf numFmtId="0" fontId="9" fillId="3" borderId="17" xfId="0" applyFont="1" applyFill="1" applyBorder="1" applyAlignment="1">
      <alignment vertical="center"/>
    </xf>
    <xf numFmtId="0" fontId="9" fillId="4" borderId="12" xfId="0" applyFont="1" applyFill="1" applyBorder="1" applyAlignment="1">
      <alignment vertical="center" wrapText="1"/>
    </xf>
    <xf numFmtId="0" fontId="9" fillId="8" borderId="12" xfId="0" applyFont="1" applyFill="1" applyBorder="1" applyAlignment="1">
      <alignment vertical="center"/>
    </xf>
    <xf numFmtId="0" fontId="9" fillId="3" borderId="12" xfId="0" applyFont="1" applyFill="1" applyBorder="1" applyAlignment="1">
      <alignment vertical="center"/>
    </xf>
    <xf numFmtId="0" fontId="9" fillId="3" borderId="1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s-CL"/>
              <a:t>Actores</a:t>
            </a:r>
            <a:r>
              <a:rPr lang="es-CL" baseline="0"/>
              <a:t>  en informaciones sobre "El Movimiento Estudiantil" en "El Martutino"</a:t>
            </a:r>
            <a:endParaRPr lang="es-CL"/>
          </a:p>
        </c:rich>
      </c:tx>
      <c:layout>
        <c:manualLayout>
          <c:xMode val="edge"/>
          <c:yMode val="edge"/>
          <c:x val="0.13568521031207598"/>
          <c:y val="2.8622540250447227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N° de apariciones de actores</c:v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CL"/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Actores!$A$2:$A$15</c:f>
              <c:strCache>
                <c:ptCount val="14"/>
                <c:pt idx="0">
                  <c:v>Autoridades Gubernamentales</c:v>
                </c:pt>
                <c:pt idx="1">
                  <c:v>Autoridades Judiciales</c:v>
                </c:pt>
                <c:pt idx="2">
                  <c:v>Autoridades Municipales</c:v>
                </c:pt>
                <c:pt idx="3">
                  <c:v>Autoridades Parlamentarias</c:v>
                </c:pt>
                <c:pt idx="4">
                  <c:v>Autoridades Universitarias</c:v>
                </c:pt>
                <c:pt idx="5">
                  <c:v>Comercio</c:v>
                </c:pt>
                <c:pt idx="6">
                  <c:v>Estudiantes Secundarios</c:v>
                </c:pt>
                <c:pt idx="7">
                  <c:v>Estudiantes Universitarios</c:v>
                </c:pt>
                <c:pt idx="8">
                  <c:v>Fuerzas Policiales</c:v>
                </c:pt>
                <c:pt idx="9">
                  <c:v>Organizaciones Sociales y Gremiales</c:v>
                </c:pt>
                <c:pt idx="10">
                  <c:v>Otros</c:v>
                </c:pt>
                <c:pt idx="11">
                  <c:v>Padres y Apoderados</c:v>
                </c:pt>
                <c:pt idx="12">
                  <c:v>Profesores</c:v>
                </c:pt>
                <c:pt idx="13">
                  <c:v>Vándalos y encapuchados</c:v>
                </c:pt>
              </c:strCache>
            </c:strRef>
          </c:cat>
          <c:val>
            <c:numRef>
              <c:f>Actores!$B$2:$B$15</c:f>
              <c:numCache>
                <c:formatCode>General</c:formatCode>
                <c:ptCount val="14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19</c:v>
                </c:pt>
                <c:pt idx="7">
                  <c:v>27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9239424"/>
        <c:axId val="79063872"/>
      </c:barChart>
      <c:catAx>
        <c:axId val="992394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s-CL"/>
            </a:pPr>
            <a:endParaRPr lang="es-CL"/>
          </a:p>
        </c:txPr>
        <c:crossAx val="79063872"/>
        <c:crosses val="autoZero"/>
        <c:auto val="1"/>
        <c:lblAlgn val="ctr"/>
        <c:lblOffset val="100"/>
        <c:noMultiLvlLbl val="0"/>
      </c:catAx>
      <c:valAx>
        <c:axId val="79063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239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5685210312075982"/>
          <c:y val="0.13595706618962433"/>
          <c:w val="0.2862957937584803"/>
          <c:h val="4.2933810375670838E-2"/>
        </c:manualLayout>
      </c:layout>
      <c:overlay val="0"/>
      <c:txPr>
        <a:bodyPr/>
        <a:lstStyle/>
        <a:p>
          <a:pPr>
            <a:defRPr lang="es-CL"/>
          </a:pPr>
          <a:endParaRPr lang="es-CL"/>
        </a:p>
      </c:txPr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s-CL"/>
              <a:t>Autores de Informaciones Periodísticas en "El</a:t>
            </a:r>
            <a:r>
              <a:rPr lang="es-CL" baseline="0"/>
              <a:t> Martutino"</a:t>
            </a:r>
            <a:endParaRPr lang="es-CL"/>
          </a:p>
        </c:rich>
      </c:tx>
      <c:layout>
        <c:manualLayout>
          <c:xMode val="edge"/>
          <c:yMode val="edge"/>
          <c:x val="0.10638316292519068"/>
          <c:y val="3.3591816032320011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Nro. Informaciones por Periodista</c:v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CL"/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'Autorías y Género Autores'!$A$4:$A$6</c:f>
              <c:strCache>
                <c:ptCount val="3"/>
                <c:pt idx="0">
                  <c:v>El Martutino</c:v>
                </c:pt>
                <c:pt idx="1">
                  <c:v>Marcos González</c:v>
                </c:pt>
                <c:pt idx="2">
                  <c:v>Óscar Aspillaga</c:v>
                </c:pt>
              </c:strCache>
            </c:strRef>
          </c:cat>
          <c:val>
            <c:numRef>
              <c:f>'Autorías y Género Autores'!$B$4:$B$6</c:f>
              <c:numCache>
                <c:formatCode>General</c:formatCode>
                <c:ptCount val="3"/>
                <c:pt idx="0">
                  <c:v>29</c:v>
                </c:pt>
                <c:pt idx="1">
                  <c:v>1</c:v>
                </c:pt>
                <c:pt idx="2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5228928"/>
        <c:axId val="88820544"/>
      </c:barChart>
      <c:catAx>
        <c:axId val="95228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s-CL"/>
            </a:pPr>
            <a:endParaRPr lang="es-CL"/>
          </a:p>
        </c:txPr>
        <c:crossAx val="88820544"/>
        <c:crosses val="autoZero"/>
        <c:auto val="1"/>
        <c:lblAlgn val="ctr"/>
        <c:lblOffset val="100"/>
        <c:noMultiLvlLbl val="0"/>
      </c:catAx>
      <c:valAx>
        <c:axId val="88820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5228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8368843446717518"/>
          <c:y val="0.19638292449664005"/>
          <c:w val="0.44149012613954131"/>
          <c:h val="6.2015660367360018E-2"/>
        </c:manualLayout>
      </c:layout>
      <c:overlay val="0"/>
      <c:txPr>
        <a:bodyPr/>
        <a:lstStyle/>
        <a:p>
          <a:pPr>
            <a:defRPr lang="es-CL"/>
          </a:pPr>
          <a:endParaRPr lang="es-CL"/>
        </a:p>
      </c:txPr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s-CL" sz="1600"/>
              <a:t>%</a:t>
            </a:r>
            <a:r>
              <a:rPr lang="es-CL" sz="1600" baseline="0"/>
              <a:t> de autores en relación a las informaciones sobre el "Movimiento Estudiantil"</a:t>
            </a:r>
          </a:p>
          <a:p>
            <a:pPr>
              <a:defRPr lang="es-CL"/>
            </a:pPr>
            <a:r>
              <a:rPr lang="es-CL" sz="1800" baseline="0"/>
              <a:t>"El Martutino"</a:t>
            </a:r>
            <a:endParaRPr lang="es-CL" sz="1800"/>
          </a:p>
        </c:rich>
      </c:tx>
      <c:layout>
        <c:manualLayout>
          <c:xMode val="edge"/>
          <c:yMode val="edge"/>
          <c:x val="0.10534607370601431"/>
          <c:y val="2.9469548133595286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'Autorías y Género Autores'!$A$4:$A$6</c:f>
              <c:strCache>
                <c:ptCount val="3"/>
                <c:pt idx="0">
                  <c:v>El Martutino</c:v>
                </c:pt>
                <c:pt idx="1">
                  <c:v>Marcos González</c:v>
                </c:pt>
                <c:pt idx="2">
                  <c:v>Óscar Aspillaga</c:v>
                </c:pt>
              </c:strCache>
            </c:strRef>
          </c:cat>
          <c:val>
            <c:numRef>
              <c:f>'Autorías y Género Autores'!$B$4:$B$6</c:f>
              <c:numCache>
                <c:formatCode>General</c:formatCode>
                <c:ptCount val="3"/>
                <c:pt idx="0">
                  <c:v>29</c:v>
                </c:pt>
                <c:pt idx="1">
                  <c:v>1</c:v>
                </c:pt>
                <c:pt idx="2">
                  <c:v>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s-CL"/>
              <a:t>Género de los autores de Informaciones Periodísticas en "El Martutino"</a:t>
            </a:r>
          </a:p>
        </c:rich>
      </c:tx>
      <c:layout>
        <c:manualLayout>
          <c:xMode val="edge"/>
          <c:yMode val="edge"/>
          <c:x val="0.15846153846153846"/>
          <c:y val="3.3766276590752577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Género</c:v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CL"/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'Autorías y Género Autores'!$D$4:$D$6</c:f>
              <c:strCache>
                <c:ptCount val="3"/>
                <c:pt idx="0">
                  <c:v>Indefinido</c:v>
                </c:pt>
                <c:pt idx="1">
                  <c:v>Masculino</c:v>
                </c:pt>
                <c:pt idx="2">
                  <c:v>Femenino</c:v>
                </c:pt>
              </c:strCache>
            </c:strRef>
          </c:cat>
          <c:val>
            <c:numRef>
              <c:f>'Autorías y Género Autores'!$E$4:$E$6</c:f>
              <c:numCache>
                <c:formatCode>General</c:formatCode>
                <c:ptCount val="3"/>
                <c:pt idx="0">
                  <c:v>29</c:v>
                </c:pt>
                <c:pt idx="1">
                  <c:v>8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20782336"/>
        <c:axId val="88823424"/>
      </c:barChart>
      <c:catAx>
        <c:axId val="120782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s-CL"/>
            </a:pPr>
            <a:endParaRPr lang="es-CL"/>
          </a:p>
        </c:txPr>
        <c:crossAx val="88823424"/>
        <c:crosses val="autoZero"/>
        <c:auto val="1"/>
        <c:lblAlgn val="ctr"/>
        <c:lblOffset val="100"/>
        <c:noMultiLvlLbl val="0"/>
      </c:catAx>
      <c:valAx>
        <c:axId val="88823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0782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4923076923076921"/>
          <c:y val="0.2000002536529191"/>
          <c:w val="0.10307692307692308"/>
          <c:h val="6.2337741398312448E-2"/>
        </c:manualLayout>
      </c:layout>
      <c:overlay val="0"/>
      <c:txPr>
        <a:bodyPr/>
        <a:lstStyle/>
        <a:p>
          <a:pPr>
            <a:defRPr lang="es-CL"/>
          </a:pPr>
          <a:endParaRPr lang="es-CL"/>
        </a:p>
      </c:txPr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s-CL"/>
              <a:t>% de género en relación a los autores de las informaciones sobre "El Movimiento Estudiantil"</a:t>
            </a:r>
          </a:p>
          <a:p>
            <a:pPr>
              <a:defRPr lang="es-CL"/>
            </a:pPr>
            <a:r>
              <a:rPr lang="es-CL" sz="2400"/>
              <a:t>"El Martutino"</a:t>
            </a:r>
          </a:p>
        </c:rich>
      </c:tx>
      <c:layout>
        <c:manualLayout>
          <c:xMode val="edge"/>
          <c:yMode val="edge"/>
          <c:x val="0.11284513805522209"/>
          <c:y val="3.01810865191146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332533013205283"/>
          <c:y val="0.29577464788732394"/>
          <c:w val="0.37214885954381755"/>
          <c:h val="0.6237424547283702"/>
        </c:manualLayout>
      </c:layout>
      <c:pieChart>
        <c:varyColors val="1"/>
        <c:ser>
          <c:idx val="0"/>
          <c:order val="0"/>
          <c:dLbls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'Autorías y Género Autores'!$D$4:$D$6</c:f>
              <c:strCache>
                <c:ptCount val="3"/>
                <c:pt idx="0">
                  <c:v>Indefinido</c:v>
                </c:pt>
                <c:pt idx="1">
                  <c:v>Masculino</c:v>
                </c:pt>
                <c:pt idx="2">
                  <c:v>Femenino</c:v>
                </c:pt>
              </c:strCache>
            </c:strRef>
          </c:cat>
          <c:val>
            <c:numRef>
              <c:f>'Autorías y Género Autores'!$E$4:$E$6</c:f>
              <c:numCache>
                <c:formatCode>General</c:formatCode>
                <c:ptCount val="3"/>
                <c:pt idx="0">
                  <c:v>29</c:v>
                </c:pt>
                <c:pt idx="1">
                  <c:v>8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s-CL"/>
              <a:t>% del total de  actores</a:t>
            </a:r>
            <a:r>
              <a:rPr lang="es-CL" baseline="0"/>
              <a:t> en informaciones sobre "El Movimiento Estudiantil" en "El Martutino" </a:t>
            </a:r>
            <a:endParaRPr lang="es-CL"/>
          </a:p>
        </c:rich>
      </c:tx>
      <c:layout>
        <c:manualLayout>
          <c:xMode val="edge"/>
          <c:yMode val="edge"/>
          <c:x val="0.12087912087912088"/>
          <c:y val="2.74442538593481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259559862709468"/>
          <c:y val="0.25479596143981781"/>
          <c:w val="0.42411294742003408"/>
          <c:h val="0.6625625370157493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0.30283930749532234"/>
                  <c:y val="-2.62364690013468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0584248136866123"/>
                  <c:y val="3.04437799853038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4248571118391223"/>
                  <c:y val="5.05851837310342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5081307354828821"/>
                  <c:y val="0.1060564260702582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9.8529545120728618E-2"/>
                  <c:y val="0.1690151910469614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0.11307335670632411"/>
                  <c:y val="0.272943950275005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CL"/>
                </a:pPr>
                <a:endParaRPr lang="es-C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Actores!$A$2:$A$15</c:f>
              <c:strCache>
                <c:ptCount val="14"/>
                <c:pt idx="0">
                  <c:v>Autoridades Gubernamentales</c:v>
                </c:pt>
                <c:pt idx="1">
                  <c:v>Autoridades Judiciales</c:v>
                </c:pt>
                <c:pt idx="2">
                  <c:v>Autoridades Municipales</c:v>
                </c:pt>
                <c:pt idx="3">
                  <c:v>Autoridades Parlamentarias</c:v>
                </c:pt>
                <c:pt idx="4">
                  <c:v>Autoridades Universitarias</c:v>
                </c:pt>
                <c:pt idx="5">
                  <c:v>Comercio</c:v>
                </c:pt>
                <c:pt idx="6">
                  <c:v>Estudiantes Secundarios</c:v>
                </c:pt>
                <c:pt idx="7">
                  <c:v>Estudiantes Universitarios</c:v>
                </c:pt>
                <c:pt idx="8">
                  <c:v>Fuerzas Policiales</c:v>
                </c:pt>
                <c:pt idx="9">
                  <c:v>Organizaciones Sociales y Gremiales</c:v>
                </c:pt>
                <c:pt idx="10">
                  <c:v>Otros</c:v>
                </c:pt>
                <c:pt idx="11">
                  <c:v>Padres y Apoderados</c:v>
                </c:pt>
                <c:pt idx="12">
                  <c:v>Profesores</c:v>
                </c:pt>
                <c:pt idx="13">
                  <c:v>Vándalos y encapuchados</c:v>
                </c:pt>
              </c:strCache>
            </c:strRef>
          </c:cat>
          <c:val>
            <c:numRef>
              <c:f>Actores!$B$2:$B$15</c:f>
              <c:numCache>
                <c:formatCode>General</c:formatCode>
                <c:ptCount val="14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19</c:v>
                </c:pt>
                <c:pt idx="7">
                  <c:v>27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s-CL"/>
              <a:t>Fuentes utilizadas</a:t>
            </a:r>
            <a:r>
              <a:rPr lang="es-CL" baseline="0"/>
              <a:t> en informaciones sobre </a:t>
            </a:r>
          </a:p>
          <a:p>
            <a:pPr>
              <a:defRPr lang="es-CL"/>
            </a:pPr>
            <a:r>
              <a:rPr lang="es-CL" baseline="0"/>
              <a:t>"El Movimiento Estudiantil" en "El Martutino"</a:t>
            </a:r>
            <a:endParaRPr lang="es-CL"/>
          </a:p>
        </c:rich>
      </c:tx>
      <c:layout>
        <c:manualLayout>
          <c:xMode val="edge"/>
          <c:yMode val="edge"/>
          <c:x val="0.19343088673643594"/>
          <c:y val="2.8846180932787083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N° de Fuentes</c:v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CL"/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Fuentes!$A$3:$A$13</c:f>
              <c:strCache>
                <c:ptCount val="11"/>
                <c:pt idx="0">
                  <c:v>Fuentes Empresariales y Comerciales</c:v>
                </c:pt>
                <c:pt idx="1">
                  <c:v>Fuentes Estudiantes Universitarios</c:v>
                </c:pt>
                <c:pt idx="2">
                  <c:v>Fuentes Gremiales</c:v>
                </c:pt>
                <c:pt idx="3">
                  <c:v>Fuentes Gubernamentales</c:v>
                </c:pt>
                <c:pt idx="4">
                  <c:v>Fuentes Municipales</c:v>
                </c:pt>
                <c:pt idx="5">
                  <c:v>Fuentes No Oficiales</c:v>
                </c:pt>
                <c:pt idx="6">
                  <c:v>Fuentes Parlamentarias de Gobierno</c:v>
                </c:pt>
                <c:pt idx="7">
                  <c:v>Fuentes Policiales</c:v>
                </c:pt>
                <c:pt idx="8">
                  <c:v>Fuentes Universitarias</c:v>
                </c:pt>
                <c:pt idx="9">
                  <c:v>No menciona fuentes</c:v>
                </c:pt>
                <c:pt idx="10">
                  <c:v>Otras Fuentes</c:v>
                </c:pt>
              </c:strCache>
            </c:strRef>
          </c:cat>
          <c:val>
            <c:numRef>
              <c:f>Fuentes!$B$3:$B$13</c:f>
              <c:numCache>
                <c:formatCode>General</c:formatCode>
                <c:ptCount val="11"/>
                <c:pt idx="0">
                  <c:v>2</c:v>
                </c:pt>
                <c:pt idx="1">
                  <c:v>9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12</c:v>
                </c:pt>
                <c:pt idx="10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3860352"/>
        <c:axId val="79067328"/>
      </c:barChart>
      <c:catAx>
        <c:axId val="93860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s-CL"/>
            </a:pPr>
            <a:endParaRPr lang="es-CL"/>
          </a:p>
        </c:txPr>
        <c:crossAx val="79067328"/>
        <c:crosses val="autoZero"/>
        <c:auto val="1"/>
        <c:lblAlgn val="ctr"/>
        <c:lblOffset val="100"/>
        <c:noMultiLvlLbl val="0"/>
      </c:catAx>
      <c:valAx>
        <c:axId val="79067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3860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3187399239896068"/>
          <c:y val="0.1461539833927879"/>
          <c:w val="0.13503665677826659"/>
          <c:h val="4.6153889492459334E-2"/>
        </c:manualLayout>
      </c:layout>
      <c:overlay val="0"/>
      <c:txPr>
        <a:bodyPr/>
        <a:lstStyle/>
        <a:p>
          <a:pPr>
            <a:defRPr lang="es-CL"/>
          </a:pPr>
          <a:endParaRPr lang="es-CL"/>
        </a:p>
      </c:txPr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s-CL"/>
              <a:t>% Fuentes utilizadas</a:t>
            </a:r>
            <a:r>
              <a:rPr lang="es-CL" baseline="0"/>
              <a:t>  en relación al total de informaciones publicadas sobre el "Movimiento Estudiantil" en "El Martutino"</a:t>
            </a:r>
            <a:endParaRPr lang="es-CL"/>
          </a:p>
        </c:rich>
      </c:tx>
      <c:layout>
        <c:manualLayout>
          <c:xMode val="edge"/>
          <c:yMode val="edge"/>
          <c:x val="0.10674157303370786"/>
          <c:y val="2.819548872180451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0.14659706862484886"/>
                  <c:y val="3.73079668735326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CL"/>
                </a:pPr>
                <a:endParaRPr lang="es-C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Fuentes!$A$3:$A$13</c:f>
              <c:strCache>
                <c:ptCount val="11"/>
                <c:pt idx="0">
                  <c:v>Fuentes Empresariales y Comerciales</c:v>
                </c:pt>
                <c:pt idx="1">
                  <c:v>Fuentes Estudiantes Universitarios</c:v>
                </c:pt>
                <c:pt idx="2">
                  <c:v>Fuentes Gremiales</c:v>
                </c:pt>
                <c:pt idx="3">
                  <c:v>Fuentes Gubernamentales</c:v>
                </c:pt>
                <c:pt idx="4">
                  <c:v>Fuentes Municipales</c:v>
                </c:pt>
                <c:pt idx="5">
                  <c:v>Fuentes No Oficiales</c:v>
                </c:pt>
                <c:pt idx="6">
                  <c:v>Fuentes Parlamentarias de Gobierno</c:v>
                </c:pt>
                <c:pt idx="7">
                  <c:v>Fuentes Policiales</c:v>
                </c:pt>
                <c:pt idx="8">
                  <c:v>Fuentes Universitarias</c:v>
                </c:pt>
                <c:pt idx="9">
                  <c:v>No menciona fuentes</c:v>
                </c:pt>
                <c:pt idx="10">
                  <c:v>Otras Fuentes</c:v>
                </c:pt>
              </c:strCache>
            </c:strRef>
          </c:cat>
          <c:val>
            <c:numRef>
              <c:f>Fuentes!$B$3:$B$13</c:f>
              <c:numCache>
                <c:formatCode>General</c:formatCode>
                <c:ptCount val="11"/>
                <c:pt idx="0">
                  <c:v>2</c:v>
                </c:pt>
                <c:pt idx="1">
                  <c:v>9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12</c:v>
                </c:pt>
                <c:pt idx="10">
                  <c:v>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s-CL"/>
              <a:t>Género de las fuentes consultadas en informaciones sobre el "Movimiento Estudiantil" en "El</a:t>
            </a:r>
            <a:r>
              <a:rPr lang="es-CL" baseline="0"/>
              <a:t> Martutino"</a:t>
            </a:r>
            <a:endParaRPr lang="es-CL"/>
          </a:p>
        </c:rich>
      </c:tx>
      <c:layout>
        <c:manualLayout>
          <c:xMode val="edge"/>
          <c:yMode val="edge"/>
          <c:x val="0.11702127659574468"/>
          <c:y val="2.982107355864811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explosion val="25"/>
          <c:dLbls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Fuentes!$A$15:$A$17</c:f>
              <c:strCache>
                <c:ptCount val="3"/>
                <c:pt idx="0">
                  <c:v>Femenino</c:v>
                </c:pt>
                <c:pt idx="1">
                  <c:v>Masculina</c:v>
                </c:pt>
                <c:pt idx="2">
                  <c:v>Indeterminada</c:v>
                </c:pt>
              </c:strCache>
            </c:strRef>
          </c:cat>
          <c:val>
            <c:numRef>
              <c:f>Fuentes!$B$15:$B$17</c:f>
              <c:numCache>
                <c:formatCode>General</c:formatCode>
                <c:ptCount val="3"/>
                <c:pt idx="0">
                  <c:v>5</c:v>
                </c:pt>
                <c:pt idx="1">
                  <c:v>24</c:v>
                </c:pt>
                <c:pt idx="2">
                  <c:v>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07446808510634"/>
          <c:y val="0.49502982107355864"/>
          <c:w val="0.1422872340425532"/>
          <c:h val="0.13916500994035785"/>
        </c:manualLayout>
      </c:layout>
      <c:overlay val="0"/>
      <c:txPr>
        <a:bodyPr/>
        <a:lstStyle/>
        <a:p>
          <a:pPr>
            <a:defRPr lang="es-CL"/>
          </a:pPr>
          <a:endParaRPr lang="es-CL"/>
        </a:p>
      </c:txPr>
    </c:legend>
    <c:plotVisOnly val="1"/>
    <c:dispBlanksAs val="zero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s-CL"/>
              <a:t>Significados Globales en Informaciones </a:t>
            </a:r>
          </a:p>
          <a:p>
            <a:pPr>
              <a:defRPr lang="es-CL"/>
            </a:pPr>
            <a:r>
              <a:rPr lang="es-CL" sz="2400"/>
              <a:t>"El Martutino"</a:t>
            </a:r>
          </a:p>
        </c:rich>
      </c:tx>
      <c:layout>
        <c:manualLayout>
          <c:xMode val="edge"/>
          <c:yMode val="edge"/>
          <c:x val="0.1977715877437326"/>
          <c:y val="3.0241935483870969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Nro. Significados Globales</c:v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CL"/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'Significados Globales'!$A$3:$A$13</c:f>
              <c:strCache>
                <c:ptCount val="11"/>
                <c:pt idx="0">
                  <c:v>Actos artísticos-culturales</c:v>
                </c:pt>
                <c:pt idx="1">
                  <c:v>Convocatorias</c:v>
                </c:pt>
                <c:pt idx="2">
                  <c:v>Demandas y controversias</c:v>
                </c:pt>
                <c:pt idx="3">
                  <c:v>Desmanes y violencia</c:v>
                </c:pt>
                <c:pt idx="4">
                  <c:v>Huelga de hambre</c:v>
                </c:pt>
                <c:pt idx="5">
                  <c:v>Manifestación</c:v>
                </c:pt>
                <c:pt idx="6">
                  <c:v>Marcha</c:v>
                </c:pt>
                <c:pt idx="7">
                  <c:v>Represión</c:v>
                </c:pt>
                <c:pt idx="8">
                  <c:v>Otros</c:v>
                </c:pt>
                <c:pt idx="9">
                  <c:v>Solidaridad</c:v>
                </c:pt>
                <c:pt idx="10">
                  <c:v>Tomas y desalojos</c:v>
                </c:pt>
              </c:strCache>
            </c:strRef>
          </c:cat>
          <c:val>
            <c:numRef>
              <c:f>'Significados Globales'!$B$3:$B$13</c:f>
              <c:numCache>
                <c:formatCode>General</c:formatCode>
                <c:ptCount val="11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9</c:v>
                </c:pt>
                <c:pt idx="4">
                  <c:v>1</c:v>
                </c:pt>
                <c:pt idx="5">
                  <c:v>2</c:v>
                </c:pt>
                <c:pt idx="6">
                  <c:v>15</c:v>
                </c:pt>
                <c:pt idx="7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9240960"/>
        <c:axId val="119027328"/>
      </c:barChart>
      <c:catAx>
        <c:axId val="99240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s-CL"/>
            </a:pPr>
            <a:endParaRPr lang="es-CL"/>
          </a:p>
        </c:txPr>
        <c:crossAx val="119027328"/>
        <c:crosses val="autoZero"/>
        <c:auto val="1"/>
        <c:lblAlgn val="ctr"/>
        <c:lblOffset val="100"/>
        <c:noMultiLvlLbl val="0"/>
      </c:catAx>
      <c:valAx>
        <c:axId val="119027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24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6490250696378829"/>
          <c:y val="0.17137096774193547"/>
          <c:w val="0.26880222841225626"/>
          <c:h val="4.8387096774193547E-2"/>
        </c:manualLayout>
      </c:layout>
      <c:overlay val="0"/>
      <c:txPr>
        <a:bodyPr/>
        <a:lstStyle/>
        <a:p>
          <a:pPr>
            <a:defRPr lang="es-CL"/>
          </a:pPr>
          <a:endParaRPr lang="es-CL"/>
        </a:p>
      </c:txPr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s-CL"/>
              <a:t>% Significados Globales en Informaciones</a:t>
            </a:r>
          </a:p>
          <a:p>
            <a:pPr>
              <a:defRPr lang="es-CL"/>
            </a:pPr>
            <a:r>
              <a:rPr lang="es-CL" sz="2000"/>
              <a:t>"El Martutino"</a:t>
            </a:r>
            <a:r>
              <a:rPr lang="es-CL"/>
              <a:t> </a:t>
            </a:r>
          </a:p>
        </c:rich>
      </c:tx>
      <c:layout>
        <c:manualLayout>
          <c:xMode val="edge"/>
          <c:yMode val="edge"/>
          <c:x val="0.19307589880159787"/>
          <c:y val="2.976190476190476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'Significados Globales'!$A$3:$A$13</c:f>
              <c:strCache>
                <c:ptCount val="11"/>
                <c:pt idx="0">
                  <c:v>Actos artísticos-culturales</c:v>
                </c:pt>
                <c:pt idx="1">
                  <c:v>Convocatorias</c:v>
                </c:pt>
                <c:pt idx="2">
                  <c:v>Demandas y controversias</c:v>
                </c:pt>
                <c:pt idx="3">
                  <c:v>Desmanes y violencia</c:v>
                </c:pt>
                <c:pt idx="4">
                  <c:v>Huelga de hambre</c:v>
                </c:pt>
                <c:pt idx="5">
                  <c:v>Manifestación</c:v>
                </c:pt>
                <c:pt idx="6">
                  <c:v>Marcha</c:v>
                </c:pt>
                <c:pt idx="7">
                  <c:v>Represión</c:v>
                </c:pt>
                <c:pt idx="8">
                  <c:v>Otros</c:v>
                </c:pt>
                <c:pt idx="9">
                  <c:v>Solidaridad</c:v>
                </c:pt>
                <c:pt idx="10">
                  <c:v>Tomas y desalojos</c:v>
                </c:pt>
              </c:strCache>
            </c:strRef>
          </c:cat>
          <c:val>
            <c:numRef>
              <c:f>'Significados Globales'!$B$3:$B$13</c:f>
              <c:numCache>
                <c:formatCode>General</c:formatCode>
                <c:ptCount val="11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9</c:v>
                </c:pt>
                <c:pt idx="4">
                  <c:v>1</c:v>
                </c:pt>
                <c:pt idx="5">
                  <c:v>2</c:v>
                </c:pt>
                <c:pt idx="6">
                  <c:v>15</c:v>
                </c:pt>
                <c:pt idx="7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n-US"/>
              <a:t>Frecuencias de Informaciones Mensuales</a:t>
            </a:r>
          </a:p>
          <a:p>
            <a:pPr>
              <a:defRPr lang="es-CL"/>
            </a:pPr>
            <a:r>
              <a:rPr lang="en-US"/>
              <a:t>"EL MARTUTINO"</a:t>
            </a:r>
          </a:p>
        </c:rich>
      </c:tx>
      <c:layout>
        <c:manualLayout>
          <c:xMode val="edge"/>
          <c:yMode val="edge"/>
          <c:x val="0.19267299864314791"/>
          <c:y val="2.9724053136721107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N° de Informaciones</c:v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CL"/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'Frecuencia por Meses'!$A$3:$A$10</c:f>
              <c:strCache>
                <c:ptCount val="8"/>
                <c:pt idx="0">
                  <c:v>Dic</c:v>
                </c:pt>
                <c:pt idx="1">
                  <c:v>Nov</c:v>
                </c:pt>
                <c:pt idx="2">
                  <c:v>Oct</c:v>
                </c:pt>
                <c:pt idx="3">
                  <c:v>Sep</c:v>
                </c:pt>
                <c:pt idx="4">
                  <c:v>Ago</c:v>
                </c:pt>
                <c:pt idx="5">
                  <c:v>Jul</c:v>
                </c:pt>
                <c:pt idx="6">
                  <c:v>Jun</c:v>
                </c:pt>
                <c:pt idx="7">
                  <c:v>May</c:v>
                </c:pt>
              </c:strCache>
            </c:strRef>
          </c:cat>
          <c:val>
            <c:numRef>
              <c:f>'Frecuencia por Meses'!$B$3:$B$10</c:f>
              <c:numCache>
                <c:formatCode>General</c:formatCode>
                <c:ptCount val="8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13</c:v>
                </c:pt>
                <c:pt idx="5">
                  <c:v>7</c:v>
                </c:pt>
                <c:pt idx="6">
                  <c:v>3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20097280"/>
        <c:axId val="88818240"/>
      </c:barChart>
      <c:catAx>
        <c:axId val="120097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s-CL"/>
            </a:pPr>
            <a:endParaRPr lang="es-CL"/>
          </a:p>
        </c:txPr>
        <c:crossAx val="88818240"/>
        <c:crosses val="autoZero"/>
        <c:auto val="1"/>
        <c:lblAlgn val="ctr"/>
        <c:lblOffset val="100"/>
        <c:noMultiLvlLbl val="0"/>
      </c:catAx>
      <c:valAx>
        <c:axId val="88818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0097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584803256445048"/>
          <c:y val="0.16135914559934314"/>
          <c:w val="0.24830393487109906"/>
          <c:h val="5.3078666315573404E-2"/>
        </c:manualLayout>
      </c:layout>
      <c:overlay val="0"/>
      <c:txPr>
        <a:bodyPr/>
        <a:lstStyle/>
        <a:p>
          <a:pPr>
            <a:defRPr lang="es-CL" sz="1100" b="1"/>
          </a:pPr>
          <a:endParaRPr lang="es-CL"/>
        </a:p>
      </c:txPr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/>
            </a:pPr>
            <a:r>
              <a:rPr lang="en-US"/>
              <a:t>Distribución de Informaciones en %</a:t>
            </a:r>
          </a:p>
          <a:p>
            <a:pPr>
              <a:defRPr lang="es-CL"/>
            </a:pPr>
            <a:r>
              <a:rPr lang="en-US"/>
              <a:t>"El</a:t>
            </a:r>
            <a:r>
              <a:rPr lang="en-US" baseline="0"/>
              <a:t> Martutino" - Temática: Movimiento Estudiantil</a:t>
            </a:r>
            <a:endParaRPr lang="en-US"/>
          </a:p>
        </c:rich>
      </c:tx>
      <c:layout>
        <c:manualLayout>
          <c:xMode val="edge"/>
          <c:yMode val="edge"/>
          <c:x val="0.13066666666666665"/>
          <c:y val="2.8409090909090908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explosion val="11"/>
          <c:dLbls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'Frecuencia por Meses'!$D$3:$D$10</c:f>
              <c:strCache>
                <c:ptCount val="8"/>
                <c:pt idx="0">
                  <c:v>May</c:v>
                </c:pt>
                <c:pt idx="1">
                  <c:v>Jun</c:v>
                </c:pt>
                <c:pt idx="2">
                  <c:v>Jul</c:v>
                </c:pt>
                <c:pt idx="3">
                  <c:v>Ago</c:v>
                </c:pt>
                <c:pt idx="4">
                  <c:v>Sep</c:v>
                </c:pt>
                <c:pt idx="5">
                  <c:v>Oct</c:v>
                </c:pt>
                <c:pt idx="6">
                  <c:v>Nov</c:v>
                </c:pt>
                <c:pt idx="7">
                  <c:v>Dic</c:v>
                </c:pt>
              </c:strCache>
            </c:strRef>
          </c:cat>
          <c:val>
            <c:numRef>
              <c:f>'Frecuencia por Meses'!$E$3:$E$10</c:f>
              <c:numCache>
                <c:formatCode>General</c:formatCode>
                <c:ptCount val="8"/>
                <c:pt idx="0">
                  <c:v>1</c:v>
                </c:pt>
                <c:pt idx="1">
                  <c:v>3</c:v>
                </c:pt>
                <c:pt idx="2">
                  <c:v>7</c:v>
                </c:pt>
                <c:pt idx="3">
                  <c:v>13</c:v>
                </c:pt>
                <c:pt idx="4">
                  <c:v>6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>
          <a:latin typeface="+mj-lt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133350</xdr:rowOff>
    </xdr:from>
    <xdr:to>
      <xdr:col>12</xdr:col>
      <xdr:colOff>485775</xdr:colOff>
      <xdr:row>27</xdr:row>
      <xdr:rowOff>85725</xdr:rowOff>
    </xdr:to>
    <xdr:graphicFrame macro="">
      <xdr:nvGraphicFramePr>
        <xdr:cNvPr id="2049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247650</xdr:colOff>
      <xdr:row>28</xdr:row>
      <xdr:rowOff>19050</xdr:rowOff>
    </xdr:from>
    <xdr:to>
      <xdr:col>13</xdr:col>
      <xdr:colOff>533400</xdr:colOff>
      <xdr:row>57</xdr:row>
      <xdr:rowOff>47625</xdr:rowOff>
    </xdr:to>
    <xdr:graphicFrame macro="">
      <xdr:nvGraphicFramePr>
        <xdr:cNvPr id="2050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1</xdr:row>
      <xdr:rowOff>171450</xdr:rowOff>
    </xdr:from>
    <xdr:to>
      <xdr:col>13</xdr:col>
      <xdr:colOff>133350</xdr:colOff>
      <xdr:row>27</xdr:row>
      <xdr:rowOff>171450</xdr:rowOff>
    </xdr:to>
    <xdr:graphicFrame macro="">
      <xdr:nvGraphicFramePr>
        <xdr:cNvPr id="5121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685800</xdr:colOff>
      <xdr:row>28</xdr:row>
      <xdr:rowOff>76200</xdr:rowOff>
    </xdr:from>
    <xdr:to>
      <xdr:col>14</xdr:col>
      <xdr:colOff>19050</xdr:colOff>
      <xdr:row>55</xdr:row>
      <xdr:rowOff>0</xdr:rowOff>
    </xdr:to>
    <xdr:graphicFrame macro="">
      <xdr:nvGraphicFramePr>
        <xdr:cNvPr id="5122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457200</xdr:colOff>
      <xdr:row>2</xdr:row>
      <xdr:rowOff>57150</xdr:rowOff>
    </xdr:from>
    <xdr:to>
      <xdr:col>23</xdr:col>
      <xdr:colOff>0</xdr:colOff>
      <xdr:row>27</xdr:row>
      <xdr:rowOff>85725</xdr:rowOff>
    </xdr:to>
    <xdr:graphicFrame macro="">
      <xdr:nvGraphicFramePr>
        <xdr:cNvPr id="5123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1</xdr:row>
      <xdr:rowOff>133350</xdr:rowOff>
    </xdr:from>
    <xdr:to>
      <xdr:col>13</xdr:col>
      <xdr:colOff>419100</xdr:colOff>
      <xdr:row>26</xdr:row>
      <xdr:rowOff>95250</xdr:rowOff>
    </xdr:to>
    <xdr:graphicFrame macro="">
      <xdr:nvGraphicFramePr>
        <xdr:cNvPr id="9217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400050</xdr:colOff>
      <xdr:row>28</xdr:row>
      <xdr:rowOff>9525</xdr:rowOff>
    </xdr:from>
    <xdr:to>
      <xdr:col>13</xdr:col>
      <xdr:colOff>695325</xdr:colOff>
      <xdr:row>53</xdr:row>
      <xdr:rowOff>47625</xdr:rowOff>
    </xdr:to>
    <xdr:graphicFrame macro="">
      <xdr:nvGraphicFramePr>
        <xdr:cNvPr id="9218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0</xdr:row>
      <xdr:rowOff>57150</xdr:rowOff>
    </xdr:from>
    <xdr:to>
      <xdr:col>15</xdr:col>
      <xdr:colOff>428625</xdr:colOff>
      <xdr:row>22</xdr:row>
      <xdr:rowOff>57150</xdr:rowOff>
    </xdr:to>
    <xdr:graphicFrame macro="">
      <xdr:nvGraphicFramePr>
        <xdr:cNvPr id="12289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209550</xdr:colOff>
      <xdr:row>22</xdr:row>
      <xdr:rowOff>171450</xdr:rowOff>
    </xdr:from>
    <xdr:to>
      <xdr:col>15</xdr:col>
      <xdr:colOff>495300</xdr:colOff>
      <xdr:row>48</xdr:row>
      <xdr:rowOff>104775</xdr:rowOff>
    </xdr:to>
    <xdr:graphicFrame macro="">
      <xdr:nvGraphicFramePr>
        <xdr:cNvPr id="12290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190500</xdr:rowOff>
    </xdr:from>
    <xdr:to>
      <xdr:col>13</xdr:col>
      <xdr:colOff>38100</xdr:colOff>
      <xdr:row>21</xdr:row>
      <xdr:rowOff>9525</xdr:rowOff>
    </xdr:to>
    <xdr:graphicFrame macro="">
      <xdr:nvGraphicFramePr>
        <xdr:cNvPr id="15361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22</xdr:row>
      <xdr:rowOff>161925</xdr:rowOff>
    </xdr:from>
    <xdr:to>
      <xdr:col>13</xdr:col>
      <xdr:colOff>723900</xdr:colOff>
      <xdr:row>47</xdr:row>
      <xdr:rowOff>95250</xdr:rowOff>
    </xdr:to>
    <xdr:graphicFrame macro="">
      <xdr:nvGraphicFramePr>
        <xdr:cNvPr id="15362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209550</xdr:colOff>
      <xdr:row>0</xdr:row>
      <xdr:rowOff>209550</xdr:rowOff>
    </xdr:from>
    <xdr:to>
      <xdr:col>21</xdr:col>
      <xdr:colOff>304800</xdr:colOff>
      <xdr:row>21</xdr:row>
      <xdr:rowOff>9525</xdr:rowOff>
    </xdr:to>
    <xdr:graphicFrame macro="">
      <xdr:nvGraphicFramePr>
        <xdr:cNvPr id="15363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352425</xdr:colOff>
      <xdr:row>23</xdr:row>
      <xdr:rowOff>38100</xdr:rowOff>
    </xdr:from>
    <xdr:to>
      <xdr:col>24</xdr:col>
      <xdr:colOff>666750</xdr:colOff>
      <xdr:row>47</xdr:row>
      <xdr:rowOff>38100</xdr:rowOff>
    </xdr:to>
    <xdr:graphicFrame macro="">
      <xdr:nvGraphicFramePr>
        <xdr:cNvPr id="15364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abSelected="1" zoomScaleNormal="100" workbookViewId="0">
      <selection activeCell="G4" sqref="G4"/>
    </sheetView>
  </sheetViews>
  <sheetFormatPr baseColWidth="10" defaultRowHeight="12" x14ac:dyDescent="0.2"/>
  <cols>
    <col min="1" max="1" width="4.42578125" style="19" customWidth="1"/>
    <col min="2" max="2" width="16.140625" style="19" customWidth="1"/>
    <col min="3" max="3" width="6.5703125" style="17" customWidth="1"/>
    <col min="4" max="4" width="7.42578125" style="18" customWidth="1"/>
    <col min="5" max="5" width="77.7109375" style="19" customWidth="1"/>
    <col min="6" max="16384" width="11.42578125" style="16"/>
  </cols>
  <sheetData>
    <row r="1" spans="1:6" ht="15" customHeight="1" x14ac:dyDescent="0.2">
      <c r="A1" s="20" t="s">
        <v>100</v>
      </c>
      <c r="B1" s="20"/>
      <c r="C1" s="20"/>
      <c r="D1" s="20"/>
      <c r="E1" s="20"/>
      <c r="F1" s="20"/>
    </row>
    <row r="2" spans="1:6" ht="15.75" customHeight="1" x14ac:dyDescent="0.25">
      <c r="A2" s="21" t="s">
        <v>101</v>
      </c>
      <c r="B2" s="21"/>
      <c r="C2" s="21"/>
      <c r="D2" s="21"/>
      <c r="E2" s="21"/>
    </row>
    <row r="3" spans="1:6" s="19" customFormat="1" x14ac:dyDescent="0.2">
      <c r="A3" s="16"/>
      <c r="B3" s="16"/>
      <c r="C3" s="17"/>
      <c r="D3" s="18"/>
    </row>
    <row r="4" spans="1:6" ht="12" customHeight="1" thickBot="1" x14ac:dyDescent="0.25">
      <c r="A4" s="38" t="s">
        <v>98</v>
      </c>
      <c r="B4" s="38" t="s">
        <v>99</v>
      </c>
      <c r="C4" s="39" t="s">
        <v>0</v>
      </c>
      <c r="D4" s="38" t="s">
        <v>1</v>
      </c>
      <c r="E4" s="40" t="s">
        <v>3</v>
      </c>
    </row>
    <row r="5" spans="1:6" ht="12" customHeight="1" x14ac:dyDescent="0.2">
      <c r="A5" s="65">
        <v>1</v>
      </c>
      <c r="B5" s="55" t="s">
        <v>4</v>
      </c>
      <c r="C5" s="41">
        <v>11</v>
      </c>
      <c r="D5" s="42" t="s">
        <v>7</v>
      </c>
      <c r="E5" s="64" t="s">
        <v>5</v>
      </c>
    </row>
    <row r="6" spans="1:6" ht="12" customHeight="1" x14ac:dyDescent="0.2">
      <c r="A6" s="66">
        <v>2</v>
      </c>
      <c r="B6" s="56" t="s">
        <v>4</v>
      </c>
      <c r="C6" s="22">
        <v>2</v>
      </c>
      <c r="D6" s="23" t="s">
        <v>10</v>
      </c>
      <c r="E6" s="43" t="s">
        <v>11</v>
      </c>
    </row>
    <row r="7" spans="1:6" ht="12" customHeight="1" x14ac:dyDescent="0.2">
      <c r="A7" s="66">
        <v>3</v>
      </c>
      <c r="B7" s="56" t="s">
        <v>4</v>
      </c>
      <c r="C7" s="22">
        <v>16</v>
      </c>
      <c r="D7" s="23" t="s">
        <v>10</v>
      </c>
      <c r="E7" s="43" t="s">
        <v>14</v>
      </c>
    </row>
    <row r="8" spans="1:6" ht="12" customHeight="1" x14ac:dyDescent="0.2">
      <c r="A8" s="66">
        <v>4</v>
      </c>
      <c r="B8" s="56" t="s">
        <v>4</v>
      </c>
      <c r="C8" s="22">
        <v>30</v>
      </c>
      <c r="D8" s="23" t="s">
        <v>10</v>
      </c>
      <c r="E8" s="43" t="s">
        <v>18</v>
      </c>
    </row>
    <row r="9" spans="1:6" ht="12" customHeight="1" x14ac:dyDescent="0.2">
      <c r="A9" s="67">
        <v>5</v>
      </c>
      <c r="B9" s="57" t="s">
        <v>4</v>
      </c>
      <c r="C9" s="28">
        <v>7</v>
      </c>
      <c r="D9" s="29" t="s">
        <v>21</v>
      </c>
      <c r="E9" s="44" t="s">
        <v>20</v>
      </c>
    </row>
    <row r="10" spans="1:6" ht="12" customHeight="1" x14ac:dyDescent="0.2">
      <c r="A10" s="68">
        <v>6</v>
      </c>
      <c r="B10" s="58" t="s">
        <v>4</v>
      </c>
      <c r="C10" s="30">
        <v>12</v>
      </c>
      <c r="D10" s="31" t="s">
        <v>21</v>
      </c>
      <c r="E10" s="45" t="s">
        <v>23</v>
      </c>
    </row>
    <row r="11" spans="1:6" ht="12" customHeight="1" x14ac:dyDescent="0.2">
      <c r="A11" s="66">
        <v>7</v>
      </c>
      <c r="B11" s="58" t="s">
        <v>4</v>
      </c>
      <c r="C11" s="30">
        <v>12</v>
      </c>
      <c r="D11" s="31" t="s">
        <v>21</v>
      </c>
      <c r="E11" s="45" t="s">
        <v>26</v>
      </c>
    </row>
    <row r="12" spans="1:6" ht="12" customHeight="1" x14ac:dyDescent="0.2">
      <c r="A12" s="66">
        <v>8</v>
      </c>
      <c r="B12" s="58" t="s">
        <v>4</v>
      </c>
      <c r="C12" s="30">
        <v>14</v>
      </c>
      <c r="D12" s="31" t="s">
        <v>21</v>
      </c>
      <c r="E12" s="45" t="s">
        <v>30</v>
      </c>
    </row>
    <row r="13" spans="1:6" ht="12" customHeight="1" x14ac:dyDescent="0.2">
      <c r="A13" s="66">
        <v>9</v>
      </c>
      <c r="B13" s="58" t="s">
        <v>4</v>
      </c>
      <c r="C13" s="30">
        <v>15</v>
      </c>
      <c r="D13" s="31" t="s">
        <v>21</v>
      </c>
      <c r="E13" s="45" t="s">
        <v>33</v>
      </c>
    </row>
    <row r="14" spans="1:6" ht="12" customHeight="1" x14ac:dyDescent="0.2">
      <c r="A14" s="67">
        <v>10</v>
      </c>
      <c r="B14" s="58" t="s">
        <v>4</v>
      </c>
      <c r="C14" s="30">
        <v>22</v>
      </c>
      <c r="D14" s="31" t="s">
        <v>21</v>
      </c>
      <c r="E14" s="45" t="s">
        <v>38</v>
      </c>
    </row>
    <row r="15" spans="1:6" ht="12" customHeight="1" x14ac:dyDescent="0.2">
      <c r="A15" s="68">
        <v>11</v>
      </c>
      <c r="B15" s="58" t="s">
        <v>4</v>
      </c>
      <c r="C15" s="30">
        <v>25</v>
      </c>
      <c r="D15" s="31" t="s">
        <v>21</v>
      </c>
      <c r="E15" s="45" t="s">
        <v>40</v>
      </c>
    </row>
    <row r="16" spans="1:6" ht="12" customHeight="1" x14ac:dyDescent="0.2">
      <c r="A16" s="66">
        <v>12</v>
      </c>
      <c r="B16" s="59" t="s">
        <v>4</v>
      </c>
      <c r="C16" s="26">
        <v>4</v>
      </c>
      <c r="D16" s="27" t="s">
        <v>41</v>
      </c>
      <c r="E16" s="46" t="s">
        <v>42</v>
      </c>
    </row>
    <row r="17" spans="1:5" ht="12" customHeight="1" x14ac:dyDescent="0.2">
      <c r="A17" s="66">
        <v>13</v>
      </c>
      <c r="B17" s="59" t="s">
        <v>4</v>
      </c>
      <c r="C17" s="26">
        <v>7</v>
      </c>
      <c r="D17" s="27" t="s">
        <v>41</v>
      </c>
      <c r="E17" s="46" t="s">
        <v>44</v>
      </c>
    </row>
    <row r="18" spans="1:5" ht="12" customHeight="1" x14ac:dyDescent="0.2">
      <c r="A18" s="66">
        <v>14</v>
      </c>
      <c r="B18" s="59" t="s">
        <v>4</v>
      </c>
      <c r="C18" s="26">
        <v>8</v>
      </c>
      <c r="D18" s="27" t="s">
        <v>41</v>
      </c>
      <c r="E18" s="46" t="s">
        <v>46</v>
      </c>
    </row>
    <row r="19" spans="1:5" ht="12" customHeight="1" x14ac:dyDescent="0.2">
      <c r="A19" s="67">
        <v>15</v>
      </c>
      <c r="B19" s="59" t="s">
        <v>4</v>
      </c>
      <c r="C19" s="26">
        <v>8</v>
      </c>
      <c r="D19" s="27" t="s">
        <v>41</v>
      </c>
      <c r="E19" s="47" t="s">
        <v>48</v>
      </c>
    </row>
    <row r="20" spans="1:5" ht="12" customHeight="1" x14ac:dyDescent="0.2">
      <c r="A20" s="68">
        <v>16</v>
      </c>
      <c r="B20" s="59" t="s">
        <v>4</v>
      </c>
      <c r="C20" s="26">
        <v>9</v>
      </c>
      <c r="D20" s="27" t="s">
        <v>41</v>
      </c>
      <c r="E20" s="46" t="s">
        <v>49</v>
      </c>
    </row>
    <row r="21" spans="1:5" ht="12" customHeight="1" x14ac:dyDescent="0.2">
      <c r="A21" s="66">
        <v>17</v>
      </c>
      <c r="B21" s="59" t="s">
        <v>4</v>
      </c>
      <c r="C21" s="26">
        <v>16</v>
      </c>
      <c r="D21" s="27" t="s">
        <v>41</v>
      </c>
      <c r="E21" s="46" t="s">
        <v>50</v>
      </c>
    </row>
    <row r="22" spans="1:5" ht="12" customHeight="1" x14ac:dyDescent="0.2">
      <c r="A22" s="66">
        <v>18</v>
      </c>
      <c r="B22" s="59" t="s">
        <v>4</v>
      </c>
      <c r="C22" s="26">
        <v>19</v>
      </c>
      <c r="D22" s="27" t="s">
        <v>41</v>
      </c>
      <c r="E22" s="46" t="s">
        <v>51</v>
      </c>
    </row>
    <row r="23" spans="1:5" ht="12" customHeight="1" x14ac:dyDescent="0.2">
      <c r="A23" s="66">
        <v>19</v>
      </c>
      <c r="B23" s="59" t="s">
        <v>4</v>
      </c>
      <c r="C23" s="26">
        <v>19</v>
      </c>
      <c r="D23" s="27" t="s">
        <v>41</v>
      </c>
      <c r="E23" s="46" t="s">
        <v>53</v>
      </c>
    </row>
    <row r="24" spans="1:5" ht="12" customHeight="1" x14ac:dyDescent="0.2">
      <c r="A24" s="67">
        <v>20</v>
      </c>
      <c r="B24" s="59" t="s">
        <v>4</v>
      </c>
      <c r="C24" s="26">
        <v>20</v>
      </c>
      <c r="D24" s="27" t="s">
        <v>41</v>
      </c>
      <c r="E24" s="46" t="s">
        <v>54</v>
      </c>
    </row>
    <row r="25" spans="1:5" ht="12" customHeight="1" x14ac:dyDescent="0.2">
      <c r="A25" s="68">
        <v>21</v>
      </c>
      <c r="B25" s="59" t="s">
        <v>4</v>
      </c>
      <c r="C25" s="26">
        <v>24</v>
      </c>
      <c r="D25" s="27" t="s">
        <v>41</v>
      </c>
      <c r="E25" s="46" t="s">
        <v>55</v>
      </c>
    </row>
    <row r="26" spans="1:5" ht="12" customHeight="1" x14ac:dyDescent="0.2">
      <c r="A26" s="66">
        <v>22</v>
      </c>
      <c r="B26" s="59" t="s">
        <v>4</v>
      </c>
      <c r="C26" s="26">
        <v>25</v>
      </c>
      <c r="D26" s="27" t="s">
        <v>41</v>
      </c>
      <c r="E26" s="46" t="s">
        <v>56</v>
      </c>
    </row>
    <row r="27" spans="1:5" ht="12" customHeight="1" x14ac:dyDescent="0.2">
      <c r="A27" s="66">
        <v>23</v>
      </c>
      <c r="B27" s="59" t="s">
        <v>4</v>
      </c>
      <c r="C27" s="26">
        <v>30</v>
      </c>
      <c r="D27" s="27" t="s">
        <v>41</v>
      </c>
      <c r="E27" s="46" t="s">
        <v>57</v>
      </c>
    </row>
    <row r="28" spans="1:5" ht="12" customHeight="1" x14ac:dyDescent="0.2">
      <c r="A28" s="66">
        <v>24</v>
      </c>
      <c r="B28" s="60" t="s">
        <v>4</v>
      </c>
      <c r="C28" s="24">
        <v>13</v>
      </c>
      <c r="D28" s="25" t="s">
        <v>60</v>
      </c>
      <c r="E28" s="48" t="s">
        <v>59</v>
      </c>
    </row>
    <row r="29" spans="1:5" ht="12" customHeight="1" x14ac:dyDescent="0.2">
      <c r="A29" s="67">
        <v>25</v>
      </c>
      <c r="B29" s="60" t="s">
        <v>4</v>
      </c>
      <c r="C29" s="24">
        <v>20</v>
      </c>
      <c r="D29" s="25" t="s">
        <v>60</v>
      </c>
      <c r="E29" s="48" t="s">
        <v>62</v>
      </c>
    </row>
    <row r="30" spans="1:5" ht="12" customHeight="1" x14ac:dyDescent="0.2">
      <c r="A30" s="68">
        <v>26</v>
      </c>
      <c r="B30" s="60" t="s">
        <v>4</v>
      </c>
      <c r="C30" s="24">
        <v>23</v>
      </c>
      <c r="D30" s="25" t="s">
        <v>60</v>
      </c>
      <c r="E30" s="48" t="s">
        <v>64</v>
      </c>
    </row>
    <row r="31" spans="1:5" ht="12" customHeight="1" x14ac:dyDescent="0.2">
      <c r="A31" s="66">
        <v>27</v>
      </c>
      <c r="B31" s="60" t="s">
        <v>4</v>
      </c>
      <c r="C31" s="24">
        <v>25</v>
      </c>
      <c r="D31" s="25" t="s">
        <v>60</v>
      </c>
      <c r="E31" s="48" t="s">
        <v>65</v>
      </c>
    </row>
    <row r="32" spans="1:5" ht="12" customHeight="1" x14ac:dyDescent="0.2">
      <c r="A32" s="66">
        <v>28</v>
      </c>
      <c r="B32" s="60" t="s">
        <v>4</v>
      </c>
      <c r="C32" s="24">
        <v>28</v>
      </c>
      <c r="D32" s="25" t="s">
        <v>60</v>
      </c>
      <c r="E32" s="48" t="s">
        <v>66</v>
      </c>
    </row>
    <row r="33" spans="1:5" ht="12" customHeight="1" x14ac:dyDescent="0.2">
      <c r="A33" s="66">
        <v>29</v>
      </c>
      <c r="B33" s="60" t="s">
        <v>4</v>
      </c>
      <c r="C33" s="24">
        <v>29</v>
      </c>
      <c r="D33" s="25" t="s">
        <v>60</v>
      </c>
      <c r="E33" s="48" t="s">
        <v>67</v>
      </c>
    </row>
    <row r="34" spans="1:5" ht="12" customHeight="1" x14ac:dyDescent="0.2">
      <c r="A34" s="67">
        <v>30</v>
      </c>
      <c r="B34" s="61" t="s">
        <v>4</v>
      </c>
      <c r="C34" s="32">
        <v>7</v>
      </c>
      <c r="D34" s="33" t="s">
        <v>68</v>
      </c>
      <c r="E34" s="49" t="s">
        <v>69</v>
      </c>
    </row>
    <row r="35" spans="1:5" ht="12" customHeight="1" x14ac:dyDescent="0.2">
      <c r="A35" s="68">
        <v>31</v>
      </c>
      <c r="B35" s="61" t="s">
        <v>4</v>
      </c>
      <c r="C35" s="34">
        <v>19</v>
      </c>
      <c r="D35" s="35" t="s">
        <v>68</v>
      </c>
      <c r="E35" s="50" t="s">
        <v>70</v>
      </c>
    </row>
    <row r="36" spans="1:5" ht="12" customHeight="1" x14ac:dyDescent="0.2">
      <c r="A36" s="66">
        <v>32</v>
      </c>
      <c r="B36" s="61" t="s">
        <v>4</v>
      </c>
      <c r="C36" s="34">
        <v>20</v>
      </c>
      <c r="D36" s="35" t="s">
        <v>68</v>
      </c>
      <c r="E36" s="50" t="s">
        <v>71</v>
      </c>
    </row>
    <row r="37" spans="1:5" ht="12" customHeight="1" x14ac:dyDescent="0.2">
      <c r="A37" s="66">
        <v>33</v>
      </c>
      <c r="B37" s="62" t="s">
        <v>4</v>
      </c>
      <c r="C37" s="36">
        <v>3</v>
      </c>
      <c r="D37" s="37" t="s">
        <v>72</v>
      </c>
      <c r="E37" s="51" t="s">
        <v>73</v>
      </c>
    </row>
    <row r="38" spans="1:5" ht="12" customHeight="1" x14ac:dyDescent="0.2">
      <c r="A38" s="66">
        <v>34</v>
      </c>
      <c r="B38" s="62" t="s">
        <v>4</v>
      </c>
      <c r="C38" s="36">
        <v>8</v>
      </c>
      <c r="D38" s="37" t="s">
        <v>72</v>
      </c>
      <c r="E38" s="51" t="s">
        <v>74</v>
      </c>
    </row>
    <row r="39" spans="1:5" ht="12" customHeight="1" x14ac:dyDescent="0.2">
      <c r="A39" s="67">
        <v>35</v>
      </c>
      <c r="B39" s="62" t="s">
        <v>4</v>
      </c>
      <c r="C39" s="36">
        <v>20</v>
      </c>
      <c r="D39" s="37" t="s">
        <v>72</v>
      </c>
      <c r="E39" s="51" t="s">
        <v>75</v>
      </c>
    </row>
    <row r="40" spans="1:5" ht="12" customHeight="1" thickBot="1" x14ac:dyDescent="0.25">
      <c r="A40" s="69">
        <v>36</v>
      </c>
      <c r="B40" s="63" t="s">
        <v>4</v>
      </c>
      <c r="C40" s="52">
        <v>22</v>
      </c>
      <c r="D40" s="53" t="s">
        <v>76</v>
      </c>
      <c r="E40" s="54" t="s">
        <v>77</v>
      </c>
    </row>
    <row r="41" spans="1:5" ht="12" customHeight="1" x14ac:dyDescent="0.2"/>
    <row r="42" spans="1:5" ht="12" customHeight="1" x14ac:dyDescent="0.2"/>
    <row r="43" spans="1:5" ht="12" customHeight="1" x14ac:dyDescent="0.2"/>
    <row r="44" spans="1:5" ht="12" customHeight="1" x14ac:dyDescent="0.2"/>
    <row r="45" spans="1:5" ht="12" customHeight="1" x14ac:dyDescent="0.2"/>
    <row r="46" spans="1:5" ht="12" customHeight="1" x14ac:dyDescent="0.2"/>
    <row r="47" spans="1:5" ht="12" customHeight="1" x14ac:dyDescent="0.2"/>
    <row r="48" spans="1:5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</sheetData>
  <sheetProtection password="DB75" sheet="1" objects="1" scenarios="1"/>
  <autoFilter ref="A4:E40"/>
  <mergeCells count="2">
    <mergeCell ref="A1:F1"/>
    <mergeCell ref="A2:E2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A59" sqref="A59"/>
    </sheetView>
  </sheetViews>
  <sheetFormatPr baseColWidth="10" defaultRowHeight="15" x14ac:dyDescent="0.25"/>
  <cols>
    <col min="1" max="1" width="39.85546875" customWidth="1"/>
    <col min="2" max="2" width="5.7109375" customWidth="1"/>
  </cols>
  <sheetData>
    <row r="1" spans="1:2" ht="22.5" x14ac:dyDescent="0.3">
      <c r="A1" s="11" t="s">
        <v>97</v>
      </c>
      <c r="B1" s="1"/>
    </row>
    <row r="2" spans="1:2" ht="15.75" x14ac:dyDescent="0.25">
      <c r="A2" s="10" t="s">
        <v>25</v>
      </c>
      <c r="B2" s="12">
        <v>4</v>
      </c>
    </row>
    <row r="3" spans="1:2" ht="15.75" x14ac:dyDescent="0.25">
      <c r="A3" s="10" t="s">
        <v>63</v>
      </c>
      <c r="B3" s="12">
        <v>2</v>
      </c>
    </row>
    <row r="4" spans="1:2" ht="15.75" x14ac:dyDescent="0.25">
      <c r="A4" s="10" t="s">
        <v>29</v>
      </c>
      <c r="B4" s="12">
        <v>7</v>
      </c>
    </row>
    <row r="5" spans="1:2" ht="15.75" x14ac:dyDescent="0.25">
      <c r="A5" s="10" t="s">
        <v>22</v>
      </c>
      <c r="B5" s="12">
        <v>2</v>
      </c>
    </row>
    <row r="6" spans="1:2" ht="15.75" x14ac:dyDescent="0.25">
      <c r="A6" s="10" t="s">
        <v>13</v>
      </c>
      <c r="B6" s="12">
        <v>1</v>
      </c>
    </row>
    <row r="7" spans="1:2" ht="15.75" x14ac:dyDescent="0.25">
      <c r="A7" s="10" t="s">
        <v>37</v>
      </c>
      <c r="B7" s="12">
        <v>2</v>
      </c>
    </row>
    <row r="8" spans="1:2" ht="15.75" x14ac:dyDescent="0.25">
      <c r="A8" s="10" t="s">
        <v>8</v>
      </c>
      <c r="B8" s="12">
        <v>19</v>
      </c>
    </row>
    <row r="9" spans="1:2" ht="15.75" x14ac:dyDescent="0.25">
      <c r="A9" s="10" t="s">
        <v>6</v>
      </c>
      <c r="B9" s="12">
        <v>27</v>
      </c>
    </row>
    <row r="10" spans="1:2" ht="15.75" x14ac:dyDescent="0.25">
      <c r="A10" s="10" t="s">
        <v>36</v>
      </c>
      <c r="B10" s="12">
        <v>6</v>
      </c>
    </row>
    <row r="11" spans="1:2" ht="15.75" x14ac:dyDescent="0.25">
      <c r="A11" s="10" t="s">
        <v>9</v>
      </c>
      <c r="B11" s="12">
        <v>10</v>
      </c>
    </row>
    <row r="12" spans="1:2" ht="15.75" x14ac:dyDescent="0.25">
      <c r="A12" s="10" t="s">
        <v>16</v>
      </c>
      <c r="B12" s="12">
        <v>8</v>
      </c>
    </row>
    <row r="13" spans="1:2" ht="15.75" x14ac:dyDescent="0.25">
      <c r="A13" s="10" t="s">
        <v>96</v>
      </c>
      <c r="B13" s="12">
        <v>7</v>
      </c>
    </row>
    <row r="14" spans="1:2" ht="15.75" x14ac:dyDescent="0.25">
      <c r="A14" s="10" t="s">
        <v>32</v>
      </c>
      <c r="B14" s="12">
        <v>4</v>
      </c>
    </row>
    <row r="15" spans="1:2" ht="15.75" x14ac:dyDescent="0.25">
      <c r="A15" s="10" t="s">
        <v>17</v>
      </c>
      <c r="B15" s="12">
        <v>5</v>
      </c>
    </row>
  </sheetData>
  <phoneticPr fontId="0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opLeftCell="H1" workbookViewId="0">
      <selection activeCell="V1" sqref="V1"/>
    </sheetView>
  </sheetViews>
  <sheetFormatPr baseColWidth="10" defaultRowHeight="15" x14ac:dyDescent="0.25"/>
  <cols>
    <col min="1" max="1" width="38.140625" customWidth="1"/>
    <col min="2" max="2" width="7.28515625" customWidth="1"/>
  </cols>
  <sheetData>
    <row r="1" spans="1:2" ht="22.5" x14ac:dyDescent="0.3">
      <c r="A1" s="11" t="s">
        <v>88</v>
      </c>
      <c r="B1" s="1"/>
    </row>
    <row r="2" spans="1:2" x14ac:dyDescent="0.25">
      <c r="A2" s="3"/>
      <c r="B2" s="1"/>
    </row>
    <row r="3" spans="1:2" x14ac:dyDescent="0.25">
      <c r="A3" s="3" t="s">
        <v>35</v>
      </c>
      <c r="B3" s="1">
        <v>2</v>
      </c>
    </row>
    <row r="4" spans="1:2" x14ac:dyDescent="0.25">
      <c r="A4" s="3" t="s">
        <v>61</v>
      </c>
      <c r="B4" s="1">
        <v>9</v>
      </c>
    </row>
    <row r="5" spans="1:2" x14ac:dyDescent="0.25">
      <c r="A5" s="3" t="s">
        <v>58</v>
      </c>
      <c r="B5" s="1">
        <v>3</v>
      </c>
    </row>
    <row r="6" spans="1:2" x14ac:dyDescent="0.25">
      <c r="A6" s="3" t="s">
        <v>45</v>
      </c>
      <c r="B6" s="1">
        <v>5</v>
      </c>
    </row>
    <row r="7" spans="1:2" x14ac:dyDescent="0.25">
      <c r="A7" s="3" t="s">
        <v>28</v>
      </c>
      <c r="B7" s="1">
        <v>8</v>
      </c>
    </row>
    <row r="8" spans="1:2" x14ac:dyDescent="0.25">
      <c r="A8" s="3" t="s">
        <v>89</v>
      </c>
      <c r="B8" s="1">
        <v>1</v>
      </c>
    </row>
    <row r="9" spans="1:2" x14ac:dyDescent="0.25">
      <c r="A9" s="3" t="s">
        <v>90</v>
      </c>
      <c r="B9" s="1">
        <v>1</v>
      </c>
    </row>
    <row r="10" spans="1:2" x14ac:dyDescent="0.25">
      <c r="A10" s="3" t="s">
        <v>34</v>
      </c>
      <c r="B10" s="1">
        <v>1</v>
      </c>
    </row>
    <row r="11" spans="1:2" x14ac:dyDescent="0.25">
      <c r="A11" s="3" t="s">
        <v>91</v>
      </c>
      <c r="B11" s="1">
        <v>1</v>
      </c>
    </row>
    <row r="12" spans="1:2" x14ac:dyDescent="0.25">
      <c r="A12" s="3" t="s">
        <v>92</v>
      </c>
      <c r="B12" s="1">
        <v>12</v>
      </c>
    </row>
    <row r="13" spans="1:2" x14ac:dyDescent="0.25">
      <c r="A13" s="3" t="s">
        <v>93</v>
      </c>
      <c r="B13" s="1">
        <v>5</v>
      </c>
    </row>
    <row r="14" spans="1:2" x14ac:dyDescent="0.25">
      <c r="A14" s="3"/>
      <c r="B14" s="1"/>
    </row>
    <row r="15" spans="1:2" x14ac:dyDescent="0.25">
      <c r="A15" s="3" t="s">
        <v>84</v>
      </c>
      <c r="B15" s="1">
        <v>5</v>
      </c>
    </row>
    <row r="16" spans="1:2" x14ac:dyDescent="0.25">
      <c r="A16" s="3" t="s">
        <v>94</v>
      </c>
      <c r="B16" s="1">
        <v>24</v>
      </c>
    </row>
    <row r="17" spans="1:2" x14ac:dyDescent="0.25">
      <c r="A17" s="3" t="s">
        <v>95</v>
      </c>
      <c r="B17" s="1">
        <v>27</v>
      </c>
    </row>
  </sheetData>
  <phoneticPr fontId="0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14" sqref="D14"/>
    </sheetView>
  </sheetViews>
  <sheetFormatPr baseColWidth="10" defaultRowHeight="15" x14ac:dyDescent="0.25"/>
  <cols>
    <col min="1" max="1" width="29.28515625" style="3" customWidth="1"/>
    <col min="2" max="2" width="4" style="1" customWidth="1"/>
  </cols>
  <sheetData>
    <row r="1" spans="1:2" ht="22.5" x14ac:dyDescent="0.3">
      <c r="A1" s="11" t="s">
        <v>85</v>
      </c>
    </row>
    <row r="3" spans="1:2" x14ac:dyDescent="0.25">
      <c r="A3" s="3" t="s">
        <v>19</v>
      </c>
      <c r="B3" s="1">
        <v>9</v>
      </c>
    </row>
    <row r="4" spans="1:2" x14ac:dyDescent="0.25">
      <c r="A4" s="3" t="s">
        <v>86</v>
      </c>
      <c r="B4" s="1">
        <v>7</v>
      </c>
    </row>
    <row r="5" spans="1:2" x14ac:dyDescent="0.25">
      <c r="A5" s="3" t="s">
        <v>52</v>
      </c>
      <c r="B5" s="1">
        <v>5</v>
      </c>
    </row>
    <row r="6" spans="1:2" x14ac:dyDescent="0.25">
      <c r="A6" s="3" t="s">
        <v>15</v>
      </c>
      <c r="B6" s="1">
        <v>9</v>
      </c>
    </row>
    <row r="7" spans="1:2" x14ac:dyDescent="0.25">
      <c r="A7" s="3" t="s">
        <v>87</v>
      </c>
      <c r="B7" s="1">
        <v>1</v>
      </c>
    </row>
    <row r="8" spans="1:2" x14ac:dyDescent="0.25">
      <c r="A8" s="3" t="s">
        <v>27</v>
      </c>
      <c r="B8" s="1">
        <v>2</v>
      </c>
    </row>
    <row r="9" spans="1:2" x14ac:dyDescent="0.25">
      <c r="A9" s="3" t="s">
        <v>12</v>
      </c>
      <c r="B9" s="1">
        <v>15</v>
      </c>
    </row>
    <row r="10" spans="1:2" x14ac:dyDescent="0.25">
      <c r="A10" s="3" t="s">
        <v>43</v>
      </c>
      <c r="B10" s="1">
        <v>5</v>
      </c>
    </row>
    <row r="11" spans="1:2" x14ac:dyDescent="0.25">
      <c r="A11" s="3" t="s">
        <v>16</v>
      </c>
      <c r="B11" s="1">
        <v>1</v>
      </c>
    </row>
    <row r="12" spans="1:2" x14ac:dyDescent="0.25">
      <c r="A12" s="3" t="s">
        <v>39</v>
      </c>
      <c r="B12" s="1">
        <v>2</v>
      </c>
    </row>
    <row r="13" spans="1:2" x14ac:dyDescent="0.25">
      <c r="A13" s="3" t="s">
        <v>47</v>
      </c>
      <c r="B13" s="1">
        <v>4</v>
      </c>
    </row>
  </sheetData>
  <phoneticPr fontId="0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sqref="A1:IV65536"/>
    </sheetView>
  </sheetViews>
  <sheetFormatPr baseColWidth="10" defaultRowHeight="14.25" x14ac:dyDescent="0.2"/>
  <cols>
    <col min="1" max="1" width="10.5703125" style="1" customWidth="1"/>
    <col min="2" max="2" width="5.5703125" style="1" customWidth="1"/>
    <col min="3" max="16384" width="11.42578125" style="1"/>
  </cols>
  <sheetData>
    <row r="1" spans="1:5" ht="18" x14ac:dyDescent="0.25">
      <c r="A1" s="2" t="s">
        <v>78</v>
      </c>
    </row>
    <row r="2" spans="1:5" ht="15" thickBot="1" x14ac:dyDescent="0.25">
      <c r="A2" s="3"/>
    </row>
    <row r="3" spans="1:5" ht="18" x14ac:dyDescent="0.25">
      <c r="A3" s="4" t="s">
        <v>76</v>
      </c>
      <c r="B3" s="5">
        <v>1</v>
      </c>
      <c r="D3" s="4" t="s">
        <v>7</v>
      </c>
      <c r="E3" s="5">
        <v>1</v>
      </c>
    </row>
    <row r="4" spans="1:5" ht="18" x14ac:dyDescent="0.25">
      <c r="A4" s="6" t="s">
        <v>72</v>
      </c>
      <c r="B4" s="7">
        <v>3</v>
      </c>
      <c r="D4" s="6" t="s">
        <v>10</v>
      </c>
      <c r="E4" s="7">
        <v>3</v>
      </c>
    </row>
    <row r="5" spans="1:5" ht="18" x14ac:dyDescent="0.25">
      <c r="A5" s="6" t="s">
        <v>68</v>
      </c>
      <c r="B5" s="7">
        <v>3</v>
      </c>
      <c r="D5" s="6" t="s">
        <v>21</v>
      </c>
      <c r="E5" s="7">
        <v>7</v>
      </c>
    </row>
    <row r="6" spans="1:5" ht="18" x14ac:dyDescent="0.25">
      <c r="A6" s="6" t="s">
        <v>60</v>
      </c>
      <c r="B6" s="7">
        <v>6</v>
      </c>
      <c r="D6" s="6" t="s">
        <v>41</v>
      </c>
      <c r="E6" s="7">
        <v>13</v>
      </c>
    </row>
    <row r="7" spans="1:5" ht="18" x14ac:dyDescent="0.25">
      <c r="A7" s="6" t="s">
        <v>41</v>
      </c>
      <c r="B7" s="7">
        <v>13</v>
      </c>
      <c r="D7" s="6" t="s">
        <v>60</v>
      </c>
      <c r="E7" s="7">
        <v>6</v>
      </c>
    </row>
    <row r="8" spans="1:5" ht="18" x14ac:dyDescent="0.25">
      <c r="A8" s="6" t="s">
        <v>21</v>
      </c>
      <c r="B8" s="7">
        <v>7</v>
      </c>
      <c r="D8" s="6" t="s">
        <v>68</v>
      </c>
      <c r="E8" s="7">
        <v>3</v>
      </c>
    </row>
    <row r="9" spans="1:5" ht="18.75" thickBot="1" x14ac:dyDescent="0.3">
      <c r="A9" s="6" t="s">
        <v>10</v>
      </c>
      <c r="B9" s="7">
        <v>3</v>
      </c>
      <c r="D9" s="6" t="s">
        <v>72</v>
      </c>
      <c r="E9" s="7">
        <v>3</v>
      </c>
    </row>
    <row r="10" spans="1:5" ht="18" x14ac:dyDescent="0.25">
      <c r="A10" s="4" t="s">
        <v>7</v>
      </c>
      <c r="B10" s="5">
        <v>1</v>
      </c>
      <c r="D10" s="6" t="s">
        <v>76</v>
      </c>
      <c r="E10" s="7">
        <v>1</v>
      </c>
    </row>
    <row r="11" spans="1:5" ht="18.75" thickBot="1" x14ac:dyDescent="0.3">
      <c r="A11" s="8" t="s">
        <v>79</v>
      </c>
      <c r="B11" s="9">
        <f>SUM(B3:B10)</f>
        <v>37</v>
      </c>
    </row>
    <row r="24" spans="8:9" ht="15" thickBot="1" x14ac:dyDescent="0.25"/>
    <row r="25" spans="8:9" ht="18" x14ac:dyDescent="0.25">
      <c r="H25" s="4"/>
      <c r="I25" s="5"/>
    </row>
    <row r="26" spans="8:9" ht="18" x14ac:dyDescent="0.25">
      <c r="H26" s="6"/>
      <c r="I26" s="7"/>
    </row>
    <row r="27" spans="8:9" ht="18" x14ac:dyDescent="0.25">
      <c r="H27" s="6"/>
      <c r="I27" s="7"/>
    </row>
    <row r="28" spans="8:9" ht="18" x14ac:dyDescent="0.25">
      <c r="H28" s="6"/>
      <c r="I28" s="7"/>
    </row>
    <row r="29" spans="8:9" ht="18" x14ac:dyDescent="0.25">
      <c r="H29" s="6"/>
      <c r="I29" s="7"/>
    </row>
    <row r="30" spans="8:9" ht="18" x14ac:dyDescent="0.25">
      <c r="H30" s="6"/>
      <c r="I30" s="7"/>
    </row>
    <row r="31" spans="8:9" ht="18" x14ac:dyDescent="0.25">
      <c r="H31" s="6"/>
      <c r="I31" s="7"/>
    </row>
    <row r="32" spans="8:9" ht="18" x14ac:dyDescent="0.25">
      <c r="H32" s="6"/>
      <c r="I32" s="7"/>
    </row>
  </sheetData>
  <phoneticPr fontId="0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J22" zoomScale="80" zoomScaleNormal="80" workbookViewId="0">
      <selection activeCell="AB33" sqref="AB33"/>
    </sheetView>
  </sheetViews>
  <sheetFormatPr baseColWidth="10" defaultRowHeight="14.25" x14ac:dyDescent="0.2"/>
  <cols>
    <col min="1" max="1" width="17.5703125" style="1" customWidth="1"/>
    <col min="2" max="2" width="5.5703125" style="1" customWidth="1"/>
    <col min="3" max="4" width="11.42578125" style="1"/>
    <col min="5" max="5" width="4.42578125" style="1" customWidth="1"/>
    <col min="6" max="16384" width="11.42578125" style="1"/>
  </cols>
  <sheetData>
    <row r="1" spans="1:6" ht="18" x14ac:dyDescent="0.25">
      <c r="A1" s="13" t="s">
        <v>80</v>
      </c>
      <c r="B1" s="13"/>
      <c r="C1" s="13"/>
      <c r="D1" s="13"/>
      <c r="E1" s="13"/>
      <c r="F1" s="13"/>
    </row>
    <row r="3" spans="1:6" x14ac:dyDescent="0.2">
      <c r="A3" s="14" t="s">
        <v>82</v>
      </c>
      <c r="B3" s="14"/>
      <c r="D3" s="15" t="s">
        <v>2</v>
      </c>
      <c r="E3" s="15"/>
    </row>
    <row r="4" spans="1:6" ht="15.75" x14ac:dyDescent="0.25">
      <c r="A4" s="10" t="s">
        <v>4</v>
      </c>
      <c r="B4" s="1">
        <v>29</v>
      </c>
      <c r="D4" s="3" t="s">
        <v>81</v>
      </c>
      <c r="E4" s="1">
        <v>29</v>
      </c>
    </row>
    <row r="5" spans="1:6" x14ac:dyDescent="0.2">
      <c r="A5" s="3" t="s">
        <v>24</v>
      </c>
      <c r="B5" s="1">
        <v>1</v>
      </c>
      <c r="D5" s="3" t="s">
        <v>83</v>
      </c>
      <c r="E5" s="1">
        <v>8</v>
      </c>
    </row>
    <row r="6" spans="1:6" x14ac:dyDescent="0.2">
      <c r="A6" s="3" t="s">
        <v>31</v>
      </c>
      <c r="B6" s="1">
        <v>7</v>
      </c>
      <c r="D6" s="3" t="s">
        <v>84</v>
      </c>
      <c r="E6" s="1">
        <v>0</v>
      </c>
    </row>
    <row r="24" spans="8:9" ht="15" thickBot="1" x14ac:dyDescent="0.25"/>
    <row r="25" spans="8:9" ht="18" x14ac:dyDescent="0.25">
      <c r="H25" s="4"/>
      <c r="I25" s="5"/>
    </row>
    <row r="26" spans="8:9" ht="18" x14ac:dyDescent="0.25">
      <c r="H26" s="6"/>
      <c r="I26" s="7"/>
    </row>
    <row r="27" spans="8:9" ht="18" x14ac:dyDescent="0.25">
      <c r="H27" s="6"/>
      <c r="I27" s="7"/>
    </row>
    <row r="28" spans="8:9" ht="18" x14ac:dyDescent="0.25">
      <c r="H28" s="6"/>
      <c r="I28" s="7"/>
    </row>
    <row r="29" spans="8:9" ht="18" x14ac:dyDescent="0.25">
      <c r="H29" s="6"/>
      <c r="I29" s="7"/>
    </row>
    <row r="30" spans="8:9" ht="18" x14ac:dyDescent="0.25">
      <c r="H30" s="6"/>
      <c r="I30" s="7"/>
    </row>
    <row r="31" spans="8:9" ht="18" x14ac:dyDescent="0.25">
      <c r="H31" s="6"/>
      <c r="I31" s="7"/>
    </row>
    <row r="32" spans="8:9" ht="18" x14ac:dyDescent="0.25">
      <c r="H32" s="6"/>
      <c r="I32" s="7"/>
    </row>
  </sheetData>
  <mergeCells count="3">
    <mergeCell ref="A1:F1"/>
    <mergeCell ref="A3:B3"/>
    <mergeCell ref="D3:E3"/>
  </mergeCells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Base Datos el Martutino</vt:lpstr>
      <vt:lpstr>Actores</vt:lpstr>
      <vt:lpstr>Fuentes</vt:lpstr>
      <vt:lpstr>Significados Globales</vt:lpstr>
      <vt:lpstr>Frecuencia por Meses</vt:lpstr>
      <vt:lpstr>Autorías y Género Autores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Pacheco Silva</dc:creator>
  <cp:lastModifiedBy>César Pacheco Silva</cp:lastModifiedBy>
  <dcterms:created xsi:type="dcterms:W3CDTF">2012-10-04T16:11:38Z</dcterms:created>
  <dcterms:modified xsi:type="dcterms:W3CDTF">2012-10-27T15:20:35Z</dcterms:modified>
</cp:coreProperties>
</file>