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15132" windowHeight="7896" activeTab="2"/>
  </bookViews>
  <sheets>
    <sheet name="proyectos presentados" sheetId="1" r:id="rId1"/>
    <sheet name="Proyecto no admisibles" sheetId="2" r:id="rId2"/>
    <sheet name="proyectos adjudicados" sheetId="3" r:id="rId3"/>
    <sheet name="proyectos no adjudicados" sheetId="4" r:id="rId4"/>
  </sheets>
  <definedNames/>
  <calcPr fullCalcOnLoad="1"/>
</workbook>
</file>

<file path=xl/sharedStrings.xml><?xml version="1.0" encoding="utf-8"?>
<sst xmlns="http://schemas.openxmlformats.org/spreadsheetml/2006/main" count="123" uniqueCount="62">
  <si>
    <t>Depto /Universidad</t>
  </si>
  <si>
    <t>Código</t>
  </si>
  <si>
    <t>Nombre del Proyecto</t>
  </si>
  <si>
    <t>Institución</t>
  </si>
  <si>
    <t>Leopoldo Soto</t>
  </si>
  <si>
    <t>Symbiosis Fusión-fisión: Conceptos Innovativos para Energía Nuclear</t>
  </si>
  <si>
    <t>Universidad de Chile/Comisión Chilena de Energía Nuclear/Depto. de Plasmas Termonucleares</t>
  </si>
  <si>
    <t>Uso de nanopartículas encapsuladoras de antígenos como plataforma de producción de vacunas en salmónidos</t>
  </si>
  <si>
    <t>Eugenio Spencer Ossa</t>
  </si>
  <si>
    <t>Universidad de Santiago de Chile/Depto. Centro de Biotecnología Acuícola, Facultad de Química y Biología.</t>
  </si>
  <si>
    <t>Andrés Vega Carvallo</t>
  </si>
  <si>
    <t>Universidad Andrés Bello/Facultad de Cs. Exactas/Depto. de Ciencias Químicas</t>
  </si>
  <si>
    <t>Andrés Illanes</t>
  </si>
  <si>
    <t>Director/Coordinador</t>
  </si>
  <si>
    <t>Pontificia Universidad Católica de Valparaíso/Escuela de Ingeniería Bioquímica</t>
  </si>
  <si>
    <t>Nanotecnología aplicada a la ingeniería de biocatalizadores enzimáticos para reacciones de síntesis orgánica</t>
  </si>
  <si>
    <t>ACE-03</t>
  </si>
  <si>
    <t>ACE-04</t>
  </si>
  <si>
    <t>ACE-02</t>
  </si>
  <si>
    <t>ACE-01</t>
  </si>
  <si>
    <t>Alvaro Maldonado Mendoza</t>
  </si>
  <si>
    <t>Universidad de Concepción/Unidad de Desarrollo Tecnológico</t>
  </si>
  <si>
    <t>Desarrollo de nanocompuestos antimicrobianos biodegradables, parasu aplicación en la industria agrícola y el envasado de alimentos</t>
  </si>
  <si>
    <t>ACE-05</t>
  </si>
  <si>
    <t>Claudio Matta Morales</t>
  </si>
  <si>
    <t>ACE-06</t>
  </si>
  <si>
    <t>Universidad Técnico Federico Santa María</t>
  </si>
  <si>
    <t>Nombre Coordinador Argentino</t>
  </si>
  <si>
    <t>Guillermo Raúl Castro</t>
  </si>
  <si>
    <t>Universidad Nacional de La Plata</t>
  </si>
  <si>
    <t>Dante Bragoni</t>
  </si>
  <si>
    <t>Universidad Nacional de Cuyo (UNCU)</t>
  </si>
  <si>
    <t>Dra. Patricia Eisenberg</t>
  </si>
  <si>
    <t>INTI-Instituto Nacional de Tecnología Industrial</t>
  </si>
  <si>
    <t>Alejandro Clausse</t>
  </si>
  <si>
    <t>CNEA, Comisión Nacional de Energía Atómica (Argentina)</t>
  </si>
  <si>
    <t>Dr. Rdrigo Palacios</t>
  </si>
  <si>
    <t>Universidad Nacional de Rio Cuarto</t>
  </si>
  <si>
    <t>Caracterización y optimización de propiedades foto-físicas de sistemas basados ​​en complejos mono y multinucleares del tercer periodo (Re e Ir) unidos a ligandos híbridos tipo amina-fosfina con aplicaciones en materiales nanocompuestos</t>
  </si>
  <si>
    <t>Estudio de los parámetros  operativos en sistemas de producción de biogás mediante digestión anaeróbica combinados con cultivos de microalgas fotosintéticas para depuración de biogás</t>
  </si>
  <si>
    <t>Observaciones</t>
  </si>
  <si>
    <t>Area</t>
  </si>
  <si>
    <t>Energía</t>
  </si>
  <si>
    <t>Nanotecnología</t>
  </si>
  <si>
    <t>Fuera de Bases             (postulación incompleta y  no se presentó en la ANPCyT)</t>
  </si>
  <si>
    <t>Viña del Mar</t>
  </si>
  <si>
    <t>Ciudad</t>
  </si>
  <si>
    <t>ANEXO 6                                                                                               PROYECTOS NO ADMISIBLES</t>
  </si>
  <si>
    <t>Aporte CONICYT Año 1</t>
  </si>
  <si>
    <t>Aporte CONICYT año 2</t>
  </si>
  <si>
    <t>Aporte CONICYT año 3</t>
  </si>
  <si>
    <t>Aporte total CONICYT</t>
  </si>
  <si>
    <t>Institución Argentina</t>
  </si>
  <si>
    <t>Coordinador Argentino</t>
  </si>
  <si>
    <t>Coordinador Chile</t>
  </si>
  <si>
    <t>TOTAL ADJUDICADO</t>
  </si>
  <si>
    <t xml:space="preserve">                                                                                                                                                 PROYECTOS ADJUDICADOS</t>
  </si>
  <si>
    <t>José L. La Torre</t>
  </si>
  <si>
    <t xml:space="preserve">                                                                                      PROYECTOS NO ADJUDICADOS</t>
  </si>
  <si>
    <t>Instituto Milstein (exCEVAN) CONICET</t>
  </si>
  <si>
    <t xml:space="preserve">                                                                                                       PROYECTOS PRESENTADOS</t>
  </si>
  <si>
    <t>Desarrollo de nanocompuestos antimicrobianos biodegradables, parasu aplicación en la industria agrícola y el envasado de alimentos ( nombre en Chile)    Materiales  nanocompuestos activos para aplicaciones en cultivo y pos cosecha de frutos (nombre en Argentina)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</si>
</sst>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[Red]\-&quot;$&quot;\ 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Unicode MS"/>
      <family val="2"/>
    </font>
    <font>
      <b/>
      <sz val="10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Verdana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51" applyBorder="1" applyAlignment="1">
      <alignment wrapText="1"/>
      <protection/>
    </xf>
    <xf numFmtId="0" fontId="3" fillId="0" borderId="10" xfId="51" applyFont="1" applyBorder="1" applyAlignment="1">
      <alignment wrapText="1"/>
      <protection/>
    </xf>
    <xf numFmtId="0" fontId="0" fillId="0" borderId="0" xfId="0" applyBorder="1" applyAlignment="1">
      <alignment/>
    </xf>
    <xf numFmtId="0" fontId="47" fillId="0" borderId="11" xfId="0" applyFont="1" applyBorder="1" applyAlignment="1">
      <alignment horizontal="left"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10" fillId="0" borderId="11" xfId="51" applyFont="1" applyBorder="1" applyAlignment="1">
      <alignment wrapText="1"/>
      <protection/>
    </xf>
    <xf numFmtId="0" fontId="10" fillId="0" borderId="11" xfId="51" applyFont="1" applyFill="1" applyBorder="1" applyAlignment="1">
      <alignment wrapText="1"/>
      <protection/>
    </xf>
    <xf numFmtId="0" fontId="49" fillId="0" borderId="12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0" xfId="0" applyFont="1" applyAlignment="1">
      <alignment wrapText="1"/>
    </xf>
    <xf numFmtId="0" fontId="2" fillId="0" borderId="0" xfId="51" applyBorder="1" applyAlignment="1">
      <alignment wrapText="1"/>
      <protection/>
    </xf>
    <xf numFmtId="0" fontId="3" fillId="0" borderId="0" xfId="51" applyFont="1" applyBorder="1" applyAlignment="1">
      <alignment wrapText="1"/>
      <protection/>
    </xf>
    <xf numFmtId="0" fontId="7" fillId="33" borderId="13" xfId="51" applyFont="1" applyFill="1" applyBorder="1" applyAlignment="1">
      <alignment horizontal="center" vertical="center" wrapText="1"/>
      <protection/>
    </xf>
    <xf numFmtId="0" fontId="7" fillId="33" borderId="14" xfId="51" applyFont="1" applyFill="1" applyBorder="1" applyAlignment="1">
      <alignment horizontal="center" vertical="center" wrapText="1"/>
      <protection/>
    </xf>
    <xf numFmtId="0" fontId="50" fillId="33" borderId="13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1" fillId="0" borderId="11" xfId="0" applyFont="1" applyBorder="1" applyAlignment="1">
      <alignment horizontal="left" wrapText="1"/>
    </xf>
    <xf numFmtId="0" fontId="13" fillId="0" borderId="11" xfId="51" applyFont="1" applyBorder="1" applyAlignment="1">
      <alignment wrapText="1"/>
      <protection/>
    </xf>
    <xf numFmtId="0" fontId="13" fillId="0" borderId="11" xfId="51" applyFont="1" applyFill="1" applyBorder="1" applyAlignment="1">
      <alignment wrapText="1"/>
      <protection/>
    </xf>
    <xf numFmtId="0" fontId="14" fillId="33" borderId="11" xfId="51" applyFont="1" applyFill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45" fillId="0" borderId="0" xfId="0" applyFont="1" applyAlignment="1">
      <alignment/>
    </xf>
    <xf numFmtId="0" fontId="7" fillId="33" borderId="18" xfId="51" applyFont="1" applyFill="1" applyBorder="1" applyAlignment="1">
      <alignment horizontal="center" vertical="center" wrapText="1"/>
      <protection/>
    </xf>
    <xf numFmtId="164" fontId="49" fillId="0" borderId="11" xfId="0" applyNumberFormat="1" applyFont="1" applyBorder="1" applyAlignment="1">
      <alignment/>
    </xf>
    <xf numFmtId="164" fontId="47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 horizontal="left" wrapText="1"/>
    </xf>
    <xf numFmtId="0" fontId="49" fillId="0" borderId="12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48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7" fillId="33" borderId="14" xfId="51" applyFont="1" applyFill="1" applyBorder="1" applyAlignment="1">
      <alignment horizontal="left" wrapText="1"/>
      <protection/>
    </xf>
    <xf numFmtId="0" fontId="10" fillId="0" borderId="11" xfId="51" applyFont="1" applyBorder="1" applyAlignment="1">
      <alignment vertical="center" wrapText="1"/>
      <protection/>
    </xf>
    <xf numFmtId="0" fontId="10" fillId="0" borderId="11" xfId="51" applyFont="1" applyFill="1" applyBorder="1" applyAlignment="1">
      <alignment vertical="center" wrapText="1"/>
      <protection/>
    </xf>
    <xf numFmtId="0" fontId="50" fillId="33" borderId="1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wrapText="1"/>
    </xf>
    <xf numFmtId="0" fontId="47" fillId="0" borderId="20" xfId="0" applyFont="1" applyFill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K4" sqref="K4"/>
    </sheetView>
  </sheetViews>
  <sheetFormatPr defaultColWidth="11.421875" defaultRowHeight="15"/>
  <cols>
    <col min="1" max="1" width="8.8515625" style="0" customWidth="1"/>
    <col min="2" max="2" width="23.7109375" style="0" customWidth="1"/>
    <col min="3" max="3" width="11.57421875" style="0" customWidth="1"/>
    <col min="4" max="4" width="11.421875" style="0" customWidth="1"/>
    <col min="5" max="5" width="17.57421875" style="0" customWidth="1"/>
    <col min="6" max="6" width="13.140625" style="0" customWidth="1"/>
    <col min="7" max="7" width="15.7109375" style="0" customWidth="1"/>
    <col min="8" max="8" width="12.28125" style="0" customWidth="1"/>
    <col min="9" max="9" width="10.57421875" style="0" customWidth="1"/>
    <col min="10" max="10" width="14.00390625" style="0" customWidth="1"/>
    <col min="11" max="11" width="26.7109375" style="0" customWidth="1"/>
    <col min="12" max="12" width="13.8515625" style="0" customWidth="1"/>
    <col min="13" max="13" width="12.7109375" style="0" customWidth="1"/>
  </cols>
  <sheetData>
    <row r="1" spans="1:7" ht="15" thickBot="1">
      <c r="A1" s="23" t="s">
        <v>60</v>
      </c>
      <c r="B1" s="24"/>
      <c r="C1" s="24"/>
      <c r="D1" s="24"/>
      <c r="E1" s="24"/>
      <c r="F1" s="24"/>
      <c r="G1" s="25"/>
    </row>
    <row r="2" spans="1:15" ht="49.5" customHeight="1">
      <c r="A2" s="20" t="s">
        <v>1</v>
      </c>
      <c r="B2" s="21" t="s">
        <v>2</v>
      </c>
      <c r="C2" s="20" t="s">
        <v>41</v>
      </c>
      <c r="D2" s="20" t="s">
        <v>13</v>
      </c>
      <c r="E2" s="20" t="s">
        <v>0</v>
      </c>
      <c r="F2" s="20" t="s">
        <v>27</v>
      </c>
      <c r="G2" s="47" t="s">
        <v>3</v>
      </c>
      <c r="I2" s="2"/>
      <c r="J2" s="2"/>
      <c r="K2" s="2"/>
      <c r="L2" s="2"/>
      <c r="M2" s="3"/>
      <c r="N2" s="3"/>
      <c r="O2" s="4"/>
    </row>
    <row r="3" spans="1:7" ht="63.75" customHeight="1">
      <c r="A3" s="10" t="s">
        <v>19</v>
      </c>
      <c r="B3" s="11" t="s">
        <v>5</v>
      </c>
      <c r="C3" s="12" t="s">
        <v>42</v>
      </c>
      <c r="D3" s="13" t="s">
        <v>4</v>
      </c>
      <c r="E3" s="13" t="s">
        <v>6</v>
      </c>
      <c r="F3" s="14" t="s">
        <v>34</v>
      </c>
      <c r="G3" s="14" t="s">
        <v>35</v>
      </c>
    </row>
    <row r="4" spans="1:7" ht="68.25" customHeight="1">
      <c r="A4" s="10" t="s">
        <v>18</v>
      </c>
      <c r="B4" s="15" t="s">
        <v>7</v>
      </c>
      <c r="C4" s="16" t="s">
        <v>43</v>
      </c>
      <c r="D4" s="13" t="s">
        <v>8</v>
      </c>
      <c r="E4" s="13" t="s">
        <v>9</v>
      </c>
      <c r="F4" s="14" t="s">
        <v>57</v>
      </c>
      <c r="G4" s="14" t="s">
        <v>59</v>
      </c>
    </row>
    <row r="5" spans="1:7" ht="95.25" customHeight="1">
      <c r="A5" s="10" t="s">
        <v>16</v>
      </c>
      <c r="B5" s="17" t="s">
        <v>38</v>
      </c>
      <c r="C5" s="16" t="s">
        <v>43</v>
      </c>
      <c r="D5" s="16" t="s">
        <v>10</v>
      </c>
      <c r="E5" s="13" t="s">
        <v>11</v>
      </c>
      <c r="F5" s="14" t="s">
        <v>36</v>
      </c>
      <c r="G5" s="14" t="s">
        <v>37</v>
      </c>
    </row>
    <row r="6" spans="1:16" ht="52.5">
      <c r="A6" s="10" t="s">
        <v>17</v>
      </c>
      <c r="B6" s="15" t="s">
        <v>15</v>
      </c>
      <c r="C6" s="16" t="s">
        <v>43</v>
      </c>
      <c r="D6" s="13" t="s">
        <v>12</v>
      </c>
      <c r="E6" s="13" t="s">
        <v>14</v>
      </c>
      <c r="F6" s="14" t="s">
        <v>28</v>
      </c>
      <c r="G6" s="16" t="s">
        <v>29</v>
      </c>
      <c r="I6" s="1"/>
      <c r="J6" s="1"/>
      <c r="K6" s="1"/>
      <c r="L6" s="1"/>
      <c r="M6" s="1"/>
      <c r="N6" s="1"/>
      <c r="O6" s="1"/>
      <c r="P6" s="1"/>
    </row>
    <row r="7" spans="1:7" ht="52.5">
      <c r="A7" s="10" t="s">
        <v>23</v>
      </c>
      <c r="B7" s="15" t="s">
        <v>22</v>
      </c>
      <c r="C7" s="16" t="s">
        <v>43</v>
      </c>
      <c r="D7" s="13" t="s">
        <v>20</v>
      </c>
      <c r="E7" s="13" t="s">
        <v>21</v>
      </c>
      <c r="F7" s="14" t="s">
        <v>32</v>
      </c>
      <c r="G7" s="14" t="s">
        <v>33</v>
      </c>
    </row>
    <row r="8" spans="1:13" ht="84" customHeight="1">
      <c r="A8" s="10" t="s">
        <v>25</v>
      </c>
      <c r="B8" s="17" t="s">
        <v>39</v>
      </c>
      <c r="C8" s="16" t="s">
        <v>43</v>
      </c>
      <c r="D8" s="13" t="s">
        <v>24</v>
      </c>
      <c r="E8" s="13" t="s">
        <v>26</v>
      </c>
      <c r="F8" s="14" t="s">
        <v>30</v>
      </c>
      <c r="G8" s="14" t="s">
        <v>31</v>
      </c>
      <c r="H8" s="9"/>
      <c r="I8" s="9"/>
      <c r="J8" s="9"/>
      <c r="K8" s="9"/>
      <c r="L8" s="9"/>
      <c r="M8" s="9"/>
    </row>
    <row r="9" spans="1:11" ht="15">
      <c r="A9" s="5"/>
      <c r="B9" s="6"/>
      <c r="C9" s="6"/>
      <c r="D9" s="7"/>
      <c r="E9" s="7"/>
      <c r="F9" s="7"/>
      <c r="G9" s="8"/>
      <c r="H9" s="18"/>
      <c r="I9" s="19"/>
      <c r="J9" s="19"/>
      <c r="K9" s="19"/>
    </row>
    <row r="10" spans="1:11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K8" sqref="K8"/>
    </sheetView>
  </sheetViews>
  <sheetFormatPr defaultColWidth="11.421875" defaultRowHeight="15"/>
  <cols>
    <col min="1" max="1" width="10.00390625" style="0" customWidth="1"/>
    <col min="2" max="2" width="23.421875" style="0" customWidth="1"/>
    <col min="3" max="3" width="14.28125" style="0" customWidth="1"/>
    <col min="4" max="4" width="16.57421875" style="0" customWidth="1"/>
    <col min="5" max="5" width="15.7109375" style="0" customWidth="1"/>
    <col min="6" max="6" width="14.57421875" style="0" customWidth="1"/>
    <col min="7" max="7" width="15.140625" style="0" customWidth="1"/>
    <col min="8" max="8" width="20.8515625" style="0" customWidth="1"/>
  </cols>
  <sheetData>
    <row r="1" ht="14.25">
      <c r="A1" s="32" t="s">
        <v>47</v>
      </c>
    </row>
    <row r="2" spans="1:8" ht="37.5">
      <c r="A2" s="29" t="s">
        <v>1</v>
      </c>
      <c r="B2" s="29" t="s">
        <v>2</v>
      </c>
      <c r="C2" s="29" t="s">
        <v>13</v>
      </c>
      <c r="D2" s="29" t="s">
        <v>0</v>
      </c>
      <c r="E2" s="29" t="s">
        <v>46</v>
      </c>
      <c r="F2" s="29" t="s">
        <v>27</v>
      </c>
      <c r="G2" s="30" t="s">
        <v>3</v>
      </c>
      <c r="H2" s="20" t="s">
        <v>40</v>
      </c>
    </row>
    <row r="3" spans="1:8" ht="99.75" customHeight="1">
      <c r="A3" s="26" t="s">
        <v>25</v>
      </c>
      <c r="B3" s="31" t="s">
        <v>39</v>
      </c>
      <c r="C3" s="27" t="s">
        <v>24</v>
      </c>
      <c r="D3" s="27" t="s">
        <v>26</v>
      </c>
      <c r="E3" s="27" t="s">
        <v>45</v>
      </c>
      <c r="F3" s="28" t="s">
        <v>30</v>
      </c>
      <c r="G3" s="28" t="s">
        <v>31</v>
      </c>
      <c r="H3" s="16" t="s">
        <v>44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L4" sqref="L4"/>
    </sheetView>
  </sheetViews>
  <sheetFormatPr defaultColWidth="11.421875" defaultRowHeight="15"/>
  <cols>
    <col min="1" max="1" width="5.8515625" style="0" customWidth="1"/>
    <col min="2" max="2" width="19.8515625" style="36" customWidth="1"/>
    <col min="3" max="3" width="10.7109375" style="40" customWidth="1"/>
    <col min="4" max="4" width="11.57421875" style="40" customWidth="1"/>
    <col min="5" max="5" width="19.8515625" style="40" customWidth="1"/>
    <col min="6" max="6" width="8.00390625" style="40" customWidth="1"/>
    <col min="7" max="7" width="14.140625" style="40" customWidth="1"/>
    <col min="8" max="8" width="10.00390625" style="0" customWidth="1"/>
    <col min="9" max="9" width="12.7109375" style="0" customWidth="1"/>
    <col min="10" max="10" width="11.421875" style="0" customWidth="1"/>
    <col min="11" max="11" width="10.28125" style="0" customWidth="1"/>
  </cols>
  <sheetData>
    <row r="1" ht="14.25">
      <c r="A1" s="32" t="s">
        <v>56</v>
      </c>
    </row>
    <row r="2" spans="1:11" ht="45">
      <c r="A2" s="20" t="s">
        <v>1</v>
      </c>
      <c r="B2" s="44" t="s">
        <v>2</v>
      </c>
      <c r="C2" s="20" t="s">
        <v>41</v>
      </c>
      <c r="D2" s="20" t="s">
        <v>54</v>
      </c>
      <c r="E2" s="20" t="s">
        <v>0</v>
      </c>
      <c r="F2" s="20" t="s">
        <v>53</v>
      </c>
      <c r="G2" s="22" t="s">
        <v>52</v>
      </c>
      <c r="H2" s="33" t="s">
        <v>48</v>
      </c>
      <c r="I2" s="33" t="s">
        <v>49</v>
      </c>
      <c r="J2" s="33" t="s">
        <v>50</v>
      </c>
      <c r="K2" s="33" t="s">
        <v>51</v>
      </c>
    </row>
    <row r="3" spans="1:11" ht="72" customHeight="1">
      <c r="A3" s="10" t="s">
        <v>19</v>
      </c>
      <c r="B3" s="37" t="s">
        <v>5</v>
      </c>
      <c r="C3" s="41" t="s">
        <v>42</v>
      </c>
      <c r="D3" s="45" t="s">
        <v>4</v>
      </c>
      <c r="E3" s="45" t="s">
        <v>6</v>
      </c>
      <c r="F3" s="46" t="s">
        <v>34</v>
      </c>
      <c r="G3" s="46" t="s">
        <v>35</v>
      </c>
      <c r="H3" s="34">
        <v>50000000</v>
      </c>
      <c r="I3" s="34">
        <v>50000000</v>
      </c>
      <c r="J3" s="34">
        <v>50000000</v>
      </c>
      <c r="K3" s="34">
        <f>SUM(H3:J3)</f>
        <v>150000000</v>
      </c>
    </row>
    <row r="4" spans="1:11" ht="66">
      <c r="A4" s="10" t="s">
        <v>18</v>
      </c>
      <c r="B4" s="38" t="s">
        <v>7</v>
      </c>
      <c r="C4" s="42" t="s">
        <v>43</v>
      </c>
      <c r="D4" s="45" t="s">
        <v>8</v>
      </c>
      <c r="E4" s="45" t="s">
        <v>9</v>
      </c>
      <c r="F4" s="46" t="s">
        <v>57</v>
      </c>
      <c r="G4" s="46" t="s">
        <v>59</v>
      </c>
      <c r="H4" s="34">
        <v>50000000</v>
      </c>
      <c r="I4" s="34">
        <v>50000000</v>
      </c>
      <c r="J4" s="34">
        <v>50000000</v>
      </c>
      <c r="K4" s="34">
        <f>SUM(H4:J4)</f>
        <v>150000000</v>
      </c>
    </row>
    <row r="5" spans="1:11" ht="118.5">
      <c r="A5" s="10" t="s">
        <v>16</v>
      </c>
      <c r="B5" s="39" t="s">
        <v>38</v>
      </c>
      <c r="C5" s="42" t="s">
        <v>43</v>
      </c>
      <c r="D5" s="42" t="s">
        <v>10</v>
      </c>
      <c r="E5" s="45" t="s">
        <v>11</v>
      </c>
      <c r="F5" s="46" t="s">
        <v>36</v>
      </c>
      <c r="G5" s="46" t="s">
        <v>37</v>
      </c>
      <c r="H5" s="34">
        <v>28600000</v>
      </c>
      <c r="I5" s="34">
        <v>18600000</v>
      </c>
      <c r="J5" s="34">
        <v>18600000</v>
      </c>
      <c r="K5" s="34">
        <f>SUM(H5:J5)</f>
        <v>65800000</v>
      </c>
    </row>
    <row r="6" spans="1:11" ht="144.75">
      <c r="A6" s="10" t="s">
        <v>23</v>
      </c>
      <c r="B6" s="38" t="s">
        <v>61</v>
      </c>
      <c r="C6" s="42" t="s">
        <v>43</v>
      </c>
      <c r="D6" s="45" t="s">
        <v>20</v>
      </c>
      <c r="E6" s="45" t="s">
        <v>21</v>
      </c>
      <c r="F6" s="46" t="s">
        <v>32</v>
      </c>
      <c r="G6" s="46" t="s">
        <v>33</v>
      </c>
      <c r="H6" s="34">
        <v>50000000</v>
      </c>
      <c r="I6" s="34">
        <v>50000000</v>
      </c>
      <c r="J6" s="34">
        <v>50000000</v>
      </c>
      <c r="K6" s="34">
        <f>SUM(H6:J6)</f>
        <v>150000000</v>
      </c>
    </row>
    <row r="7" spans="1:11" ht="40.5" customHeight="1">
      <c r="A7" s="48" t="s">
        <v>55</v>
      </c>
      <c r="B7" s="49"/>
      <c r="C7" s="43"/>
      <c r="D7" s="43"/>
      <c r="E7" s="43"/>
      <c r="F7" s="43"/>
      <c r="G7" s="43"/>
      <c r="H7" s="35">
        <f>SUM(H3:H6)</f>
        <v>178600000</v>
      </c>
      <c r="I7" s="35">
        <f>SUM(I3:I6)</f>
        <v>168600000</v>
      </c>
      <c r="J7" s="35">
        <f>SUM(J3:J6)</f>
        <v>168600000</v>
      </c>
      <c r="K7" s="35">
        <f>SUM(K3:K6)</f>
        <v>515800000</v>
      </c>
    </row>
  </sheetData>
  <sheetProtection/>
  <mergeCells count="1"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I5" sqref="I5"/>
    </sheetView>
  </sheetViews>
  <sheetFormatPr defaultColWidth="11.421875" defaultRowHeight="15"/>
  <sheetData>
    <row r="1" spans="1:7" ht="14.25">
      <c r="A1" s="32" t="s">
        <v>58</v>
      </c>
      <c r="B1" s="32"/>
      <c r="C1" s="32"/>
      <c r="D1" s="32"/>
      <c r="E1" s="32"/>
      <c r="F1" s="32"/>
      <c r="G1" s="32"/>
    </row>
    <row r="2" spans="1:7" ht="33.75">
      <c r="A2" s="20" t="s">
        <v>1</v>
      </c>
      <c r="B2" s="21" t="s">
        <v>2</v>
      </c>
      <c r="C2" s="20" t="s">
        <v>41</v>
      </c>
      <c r="D2" s="20" t="s">
        <v>13</v>
      </c>
      <c r="E2" s="20" t="s">
        <v>0</v>
      </c>
      <c r="F2" s="20" t="s">
        <v>27</v>
      </c>
      <c r="G2" s="22" t="s">
        <v>3</v>
      </c>
    </row>
    <row r="3" spans="1:7" ht="92.25">
      <c r="A3" s="10" t="s">
        <v>17</v>
      </c>
      <c r="B3" s="15" t="s">
        <v>15</v>
      </c>
      <c r="C3" s="16" t="s">
        <v>43</v>
      </c>
      <c r="D3" s="13" t="s">
        <v>12</v>
      </c>
      <c r="E3" s="13" t="s">
        <v>14</v>
      </c>
      <c r="F3" s="14" t="s">
        <v>28</v>
      </c>
      <c r="G3" s="16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 Romero Maturana</dc:creator>
  <cp:keywords/>
  <dc:description/>
  <cp:lastModifiedBy> Alejandro Cea</cp:lastModifiedBy>
  <cp:lastPrinted>2011-12-02T19:12:54Z</cp:lastPrinted>
  <dcterms:created xsi:type="dcterms:W3CDTF">2011-06-30T13:42:38Z</dcterms:created>
  <dcterms:modified xsi:type="dcterms:W3CDTF">2011-12-27T12:12:02Z</dcterms:modified>
  <cp:category/>
  <cp:version/>
  <cp:contentType/>
  <cp:contentStatus/>
</cp:coreProperties>
</file>