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1385" windowHeight="10455" tabRatio="666" activeTab="2"/>
  </bookViews>
  <sheets>
    <sheet name="POSTDOCTORADO" sheetId="1" r:id="rId1"/>
    <sheet name="INICIACION" sheetId="2" r:id="rId2"/>
    <sheet name="REGULAR" sheetId="3" r:id="rId3"/>
  </sheets>
  <definedNames>
    <definedName name="_xlnm.Print_Area" localSheetId="2">'REGULAR'!$B$1:$D$52</definedName>
  </definedNames>
  <calcPr fullCalcOnLoad="1"/>
</workbook>
</file>

<file path=xl/sharedStrings.xml><?xml version="1.0" encoding="utf-8"?>
<sst xmlns="http://schemas.openxmlformats.org/spreadsheetml/2006/main" count="173" uniqueCount="115">
  <si>
    <t>Instituciones</t>
  </si>
  <si>
    <t>OTRAS INSTITUCIONES</t>
  </si>
  <si>
    <t>Monto M$ 2005</t>
  </si>
  <si>
    <t>Monto M$ 2006</t>
  </si>
  <si>
    <t>Monto M$ 2007</t>
  </si>
  <si>
    <t>Monto M$ 2008</t>
  </si>
  <si>
    <t>Monto M$ 2009</t>
  </si>
  <si>
    <t>Totales Anuales</t>
  </si>
  <si>
    <t>Nº Proyectos Aprobados 2005</t>
  </si>
  <si>
    <t>Nº Proyectos Aprobados 2006</t>
  </si>
  <si>
    <t>Nº Proyectos Aprobados 2007</t>
  </si>
  <si>
    <t>Nº Proyectos Aprobados 2008</t>
  </si>
  <si>
    <t>Nº Proyectos Aprobados 2009</t>
  </si>
  <si>
    <t>Nº Proyectos Aprobados 2010</t>
  </si>
  <si>
    <t>Monto M$ 2010</t>
  </si>
  <si>
    <t>U. MAYOR</t>
  </si>
  <si>
    <t>U. ACADEMIA DE HUMANISMO CRISTIANO</t>
  </si>
  <si>
    <t>U. DE CHILE</t>
  </si>
  <si>
    <t>PONTIFICIA U. CATÓLICA DE CHILE</t>
  </si>
  <si>
    <t>U. DE CONCEPCIÓN</t>
  </si>
  <si>
    <t>PONTIFICIA U. CATÓLICA DE VALPARAÍSO</t>
  </si>
  <si>
    <t>U. TÉCNICA FEDERICO SANTA MARÍA</t>
  </si>
  <si>
    <t>U. DE SANTIAGO DE CHILE</t>
  </si>
  <si>
    <t>U. AUSTRAL DE CHILE</t>
  </si>
  <si>
    <t>U. CATÓLICA DEL NORTE</t>
  </si>
  <si>
    <t>U. DEL DESARROLLO</t>
  </si>
  <si>
    <t>U. DE LA SERENA</t>
  </si>
  <si>
    <t>U. DE ATACAMA</t>
  </si>
  <si>
    <t>U. DE VALPARAÍSO</t>
  </si>
  <si>
    <t>U. DE ANTOFAGASTA</t>
  </si>
  <si>
    <t>U. DE LA FRONTERA</t>
  </si>
  <si>
    <t>U. DE MAGALLANES</t>
  </si>
  <si>
    <t>U. DE TALCA</t>
  </si>
  <si>
    <t>U. DIEGO PORTALES</t>
  </si>
  <si>
    <t>U. CENTRAL DE CHILE</t>
  </si>
  <si>
    <t>U. DE TARAPACÁ</t>
  </si>
  <si>
    <t>U. ARTURO PRAT</t>
  </si>
  <si>
    <t>U. METROPOLITANA DE CIENCIAS DE LA EDUCACIÓN</t>
  </si>
  <si>
    <t>U. DE PLAYA ANCHA DE CIENCIAS DE LA EDUCACIÓN</t>
  </si>
  <si>
    <t>U. FINIS TERRAE</t>
  </si>
  <si>
    <t>U. BOLIVARIANA</t>
  </si>
  <si>
    <t>U. DEL BÍO-BÍO</t>
  </si>
  <si>
    <t>U. DE LAS AMÉRICAS</t>
  </si>
  <si>
    <t>U. ADOLFO IBÁÑEZ</t>
  </si>
  <si>
    <t>U. ANDRÉS BELLO</t>
  </si>
  <si>
    <t>U. DE ARTE Y CIENCIAS SOCIALES ARCIS</t>
  </si>
  <si>
    <t>U. MARÍTIMA DE CHILE</t>
  </si>
  <si>
    <t>U. DE LOS ANDES</t>
  </si>
  <si>
    <t>U. DEL PACÍFICO</t>
  </si>
  <si>
    <t>U. CATÓLICA CARDENAL RAÚL SILVA HENRÍQUEZ</t>
  </si>
  <si>
    <t>U. DE VIÑA DEL MAR</t>
  </si>
  <si>
    <t>U. PEDRO DE VALDIVIA</t>
  </si>
  <si>
    <t>U. SANTO TOMÁS</t>
  </si>
  <si>
    <t>U. CATÓLICA DEL MAULE</t>
  </si>
  <si>
    <t>U. CATÓLICA DE LA SANTÍSIMA CONCEPCIÓN</t>
  </si>
  <si>
    <t>U. CATÓLICA DE TEMUCO</t>
  </si>
  <si>
    <t>U. DE LOS LAGOS</t>
  </si>
  <si>
    <t>U. ALBERTO HURTADO</t>
  </si>
  <si>
    <t>U. TECNOLÓGICA METROPOLITANA</t>
  </si>
  <si>
    <t>Nº Proyectos Aprobados 2011</t>
  </si>
  <si>
    <t>Monto M$ 2011</t>
  </si>
  <si>
    <t>Código Institución</t>
  </si>
  <si>
    <t>Nº Proyectos Aprobados 2012</t>
  </si>
  <si>
    <t>U. CATÓLICA DE LA STMA. CONCEPCIÓN</t>
  </si>
  <si>
    <t>Monto M$ 2012</t>
  </si>
  <si>
    <t>UNIV. DE CHILE</t>
  </si>
  <si>
    <t>PONT. UNIV. CATOLICA DE CHILE</t>
  </si>
  <si>
    <t>UNIV. DE CONCEPCION</t>
  </si>
  <si>
    <t>UNIV. AUSTRAL DE CHILE</t>
  </si>
  <si>
    <t>PONT. UNIV. CATOLICA DE VALPARAISO</t>
  </si>
  <si>
    <t>UNIV. DE SANTIAGO DE CHILE</t>
  </si>
  <si>
    <t>UNIV. TECNICA FEDERICO SANTA MARIA</t>
  </si>
  <si>
    <t>UNIV. DE VALPARAISO</t>
  </si>
  <si>
    <t>UNIV. DIEGO PORTALES</t>
  </si>
  <si>
    <t>UNIV. ANDRES BELLO</t>
  </si>
  <si>
    <t>UNIV. DE LA FRONTERA</t>
  </si>
  <si>
    <t>UNIV. DE LOS ANDES</t>
  </si>
  <si>
    <t>UNIV. CATOLICA DEL MAULE</t>
  </si>
  <si>
    <t>UNIV. DE TALCA</t>
  </si>
  <si>
    <t>UNIV. DEL BIO-BIO</t>
  </si>
  <si>
    <t>UNIV. DEL DESARROLLO</t>
  </si>
  <si>
    <t>UNIV. CATOLICA DE TEMUCO</t>
  </si>
  <si>
    <t>UNIV. CATOLICA DEL NORTE</t>
  </si>
  <si>
    <t>UNIV. DE LOS LAGOS</t>
  </si>
  <si>
    <t>UNIV. METROPOLITANA DE CS. DE LA EDUCACION</t>
  </si>
  <si>
    <t xml:space="preserve">UNIV. ADOLFO IBANEZ </t>
  </si>
  <si>
    <t>UNIV. CATOLICA DE LA STMA. CONCEPCION</t>
  </si>
  <si>
    <t>UNIV. ACADEMIA DE HUMANISMO CRISTIANO</t>
  </si>
  <si>
    <t>UNIV. CATOLICA CARDENAL SILVA HENRIQUEZ</t>
  </si>
  <si>
    <t>UNIV. ARTURO PRAT</t>
  </si>
  <si>
    <t>UNIV. DE LA SERENA</t>
  </si>
  <si>
    <t>UNIV. ALBERTO HURTADO</t>
  </si>
  <si>
    <t>UNIV. DE ANTOFAGASTA</t>
  </si>
  <si>
    <t>UNIV. DE ATACAMA</t>
  </si>
  <si>
    <t>UNIV. DE TARAPACA</t>
  </si>
  <si>
    <t>UNIV. TECNOLOGICA METROPOLITANA</t>
  </si>
  <si>
    <t>UNIV. DE MAGALLANES</t>
  </si>
  <si>
    <t>UNIV. SANTO TOMAS</t>
  </si>
  <si>
    <t>UNIV. VIÑA DEL MAR</t>
  </si>
  <si>
    <t>UNIV. DE PLAYA ANCHA CS. EDUCACION</t>
  </si>
  <si>
    <t>UNIV. FINIS TERRAE</t>
  </si>
  <si>
    <t>UNIV. PEDRO DE VALDIVIA</t>
  </si>
  <si>
    <t>CONCURSO FONDECYT: INICIACIÓN</t>
  </si>
  <si>
    <t>N° Proyectos Aprobados 2007</t>
  </si>
  <si>
    <t>N° Proyectos Aprobados 2008</t>
  </si>
  <si>
    <t>N° Proyectos Aprobados 2009</t>
  </si>
  <si>
    <t>N° Proyectos Aprobados 2010</t>
  </si>
  <si>
    <t>N° Proyectos Aprobados 2011</t>
  </si>
  <si>
    <t>N° Proyectos Aprobados 2012</t>
  </si>
  <si>
    <t>U. SAN SEBASTIÁN</t>
  </si>
  <si>
    <t>U. BERNARDO O´HIGGINS</t>
  </si>
  <si>
    <t>UNIV. MAYOR</t>
  </si>
  <si>
    <t>Proyectos  y Recursos Aprobados por Institución Anualmente. Periodo 2005-2012</t>
  </si>
  <si>
    <t>CONCURSO FONDECYT: POSDOCTORADO</t>
  </si>
  <si>
    <t>FONDECYT: CONCURSO REGULAR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</si>
</sst>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-* #,##0_-;\-* #,##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 * #,##0.0_ ;_ * \-#,##0.0_ ;_ * &quot;-&quot;??_ ;_ @_ "/>
    <numFmt numFmtId="184" formatCode="_ * #,##0_ ;_ * \-#,##0_ ;_ * &quot;-&quot;??_ ;_ @_ "/>
    <numFmt numFmtId="185" formatCode="[$-340A]dddd\,\ dd&quot; de &quot;mmmm&quot; de &quot;yyyy"/>
    <numFmt numFmtId="186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C2A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178" fontId="0" fillId="0" borderId="10" xfId="47" applyNumberFormat="1" applyFont="1" applyBorder="1" applyAlignment="1">
      <alignment/>
    </xf>
    <xf numFmtId="0" fontId="0" fillId="0" borderId="11" xfId="0" applyFont="1" applyBorder="1" applyAlignment="1">
      <alignment/>
    </xf>
    <xf numFmtId="178" fontId="0" fillId="0" borderId="11" xfId="47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/>
    </xf>
    <xf numFmtId="184" fontId="3" fillId="0" borderId="10" xfId="47" applyNumberFormat="1" applyFont="1" applyBorder="1" applyAlignment="1">
      <alignment/>
    </xf>
    <xf numFmtId="184" fontId="3" fillId="0" borderId="10" xfId="47" applyNumberFormat="1" applyFont="1" applyBorder="1" applyAlignment="1">
      <alignment horizontal="right" wrapText="1"/>
    </xf>
    <xf numFmtId="184" fontId="0" fillId="0" borderId="10" xfId="47" applyNumberFormat="1" applyFont="1" applyBorder="1" applyAlignment="1">
      <alignment/>
    </xf>
    <xf numFmtId="178" fontId="41" fillId="33" borderId="12" xfId="4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1" fillId="33" borderId="12" xfId="0" applyFont="1" applyFill="1" applyBorder="1" applyAlignment="1">
      <alignment horizontal="center"/>
    </xf>
    <xf numFmtId="184" fontId="41" fillId="33" borderId="12" xfId="47" applyNumberFormat="1" applyFont="1" applyFill="1" applyBorder="1" applyAlignment="1">
      <alignment/>
    </xf>
    <xf numFmtId="178" fontId="41" fillId="33" borderId="12" xfId="47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right" wrapText="1"/>
    </xf>
    <xf numFmtId="184" fontId="0" fillId="0" borderId="11" xfId="47" applyNumberFormat="1" applyFont="1" applyBorder="1" applyAlignment="1">
      <alignment/>
    </xf>
    <xf numFmtId="184" fontId="3" fillId="0" borderId="11" xfId="47" applyNumberFormat="1" applyFont="1" applyBorder="1" applyAlignment="1">
      <alignment horizontal="right" wrapText="1"/>
    </xf>
    <xf numFmtId="0" fontId="41" fillId="33" borderId="12" xfId="0" applyFont="1" applyFill="1" applyBorder="1" applyAlignment="1">
      <alignment horizontal="center" vertical="center" wrapText="1"/>
    </xf>
    <xf numFmtId="184" fontId="3" fillId="0" borderId="10" xfId="47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1" xfId="47" applyNumberFormat="1" applyFont="1" applyBorder="1" applyAlignment="1">
      <alignment horizontal="center"/>
    </xf>
    <xf numFmtId="0" fontId="0" fillId="0" borderId="10" xfId="47" applyNumberFormat="1" applyFont="1" applyBorder="1" applyAlignment="1">
      <alignment horizontal="center"/>
    </xf>
    <xf numFmtId="0" fontId="41" fillId="33" borderId="12" xfId="47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1" fillId="33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3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0" fontId="3" fillId="0" borderId="10" xfId="47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3" fillId="0" borderId="11" xfId="47" applyNumberFormat="1" applyFont="1" applyBorder="1" applyAlignment="1">
      <alignment horizontal="center" wrapText="1"/>
    </xf>
    <xf numFmtId="0" fontId="3" fillId="0" borderId="10" xfId="47" applyNumberFormat="1" applyFont="1" applyBorder="1" applyAlignment="1">
      <alignment horizontal="center"/>
    </xf>
    <xf numFmtId="0" fontId="3" fillId="0" borderId="10" xfId="47" applyNumberFormat="1" applyFont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184" fontId="41" fillId="33" borderId="12" xfId="47" applyNumberFormat="1" applyFont="1" applyFill="1" applyBorder="1" applyAlignment="1">
      <alignment/>
    </xf>
    <xf numFmtId="184" fontId="3" fillId="0" borderId="0" xfId="47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8" fontId="41" fillId="0" borderId="0" xfId="47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77"/>
  <sheetViews>
    <sheetView showGridLines="0" zoomScale="70" zoomScaleNormal="70" zoomScalePageLayoutView="0" workbookViewId="0" topLeftCell="C1">
      <pane xSplit="1" topLeftCell="D1" activePane="topRight" state="frozen"/>
      <selection pane="topLeft" activeCell="C19" sqref="C19"/>
      <selection pane="topRight" activeCell="E3" sqref="E3"/>
    </sheetView>
  </sheetViews>
  <sheetFormatPr defaultColWidth="11.421875" defaultRowHeight="12.75"/>
  <cols>
    <col min="2" max="2" width="14.140625" style="0" customWidth="1"/>
    <col min="3" max="3" width="43.140625" style="0" customWidth="1"/>
    <col min="4" max="4" width="13.57421875" style="40" customWidth="1"/>
    <col min="6" max="6" width="13.28125" style="40" customWidth="1"/>
    <col min="8" max="8" width="12.8515625" style="40" customWidth="1"/>
    <col min="10" max="10" width="13.28125" style="40" customWidth="1"/>
    <col min="11" max="11" width="12.28125" style="0" customWidth="1"/>
    <col min="12" max="12" width="12.57421875" style="40" customWidth="1"/>
    <col min="13" max="13" width="12.7109375" style="0" customWidth="1"/>
    <col min="14" max="14" width="12.57421875" style="40" customWidth="1"/>
    <col min="15" max="15" width="12.7109375" style="0" customWidth="1"/>
    <col min="16" max="16" width="14.421875" style="0" customWidth="1"/>
    <col min="17" max="17" width="12.8515625" style="0" bestFit="1" customWidth="1"/>
    <col min="18" max="18" width="12.8515625" style="0" customWidth="1"/>
    <col min="19" max="19" width="14.8515625" style="0" customWidth="1"/>
  </cols>
  <sheetData>
    <row r="1" spans="3:14" s="4" customFormat="1" ht="24" customHeight="1">
      <c r="C1" s="18" t="s">
        <v>113</v>
      </c>
      <c r="D1" s="46"/>
      <c r="E1" s="17"/>
      <c r="F1" s="41"/>
      <c r="G1" s="17"/>
      <c r="H1" s="41"/>
      <c r="I1" s="17"/>
      <c r="J1" s="41"/>
      <c r="L1" s="34"/>
      <c r="N1" s="34"/>
    </row>
    <row r="2" spans="3:14" s="4" customFormat="1" ht="12.75">
      <c r="C2" s="5" t="s">
        <v>112</v>
      </c>
      <c r="D2" s="31"/>
      <c r="E2" s="1"/>
      <c r="F2" s="34"/>
      <c r="H2" s="34"/>
      <c r="J2" s="34"/>
      <c r="L2" s="34"/>
      <c r="N2" s="34"/>
    </row>
    <row r="3" spans="3:14" s="4" customFormat="1" ht="12.75">
      <c r="C3" s="5"/>
      <c r="D3" s="31"/>
      <c r="E3" s="1"/>
      <c r="F3" s="34"/>
      <c r="H3" s="34"/>
      <c r="J3" s="34"/>
      <c r="L3" s="34"/>
      <c r="N3" s="34"/>
    </row>
    <row r="4" spans="4:14" s="4" customFormat="1" ht="12.75">
      <c r="D4" s="34"/>
      <c r="E4" s="6"/>
      <c r="F4" s="34"/>
      <c r="H4" s="34"/>
      <c r="J4" s="34"/>
      <c r="L4" s="34"/>
      <c r="N4" s="34"/>
    </row>
    <row r="5" spans="2:19" s="27" customFormat="1" ht="54" customHeight="1">
      <c r="B5" s="25" t="s">
        <v>61</v>
      </c>
      <c r="C5" s="25" t="s">
        <v>0</v>
      </c>
      <c r="D5" s="32" t="s">
        <v>8</v>
      </c>
      <c r="E5" s="25" t="s">
        <v>2</v>
      </c>
      <c r="F5" s="32" t="s">
        <v>9</v>
      </c>
      <c r="G5" s="25" t="s">
        <v>3</v>
      </c>
      <c r="H5" s="32" t="s">
        <v>10</v>
      </c>
      <c r="I5" s="25" t="s">
        <v>4</v>
      </c>
      <c r="J5" s="32" t="s">
        <v>11</v>
      </c>
      <c r="K5" s="25" t="s">
        <v>5</v>
      </c>
      <c r="L5" s="32" t="s">
        <v>12</v>
      </c>
      <c r="M5" s="25" t="s">
        <v>6</v>
      </c>
      <c r="N5" s="32" t="s">
        <v>13</v>
      </c>
      <c r="O5" s="25" t="s">
        <v>14</v>
      </c>
      <c r="P5" s="32" t="s">
        <v>59</v>
      </c>
      <c r="Q5" s="25" t="s">
        <v>60</v>
      </c>
      <c r="R5" s="32" t="s">
        <v>62</v>
      </c>
      <c r="S5" s="25" t="s">
        <v>64</v>
      </c>
    </row>
    <row r="6" spans="2:19" ht="17.25" customHeight="1">
      <c r="B6" s="9">
        <v>1002</v>
      </c>
      <c r="C6" s="9" t="s">
        <v>18</v>
      </c>
      <c r="D6" s="28">
        <v>6</v>
      </c>
      <c r="E6" s="10">
        <v>160485</v>
      </c>
      <c r="F6" s="42">
        <v>14</v>
      </c>
      <c r="G6" s="23">
        <v>169510</v>
      </c>
      <c r="H6" s="43">
        <v>8</v>
      </c>
      <c r="I6" s="24">
        <v>194878</v>
      </c>
      <c r="J6" s="43">
        <v>13</v>
      </c>
      <c r="K6" s="24">
        <v>403297</v>
      </c>
      <c r="L6" s="43">
        <v>11</v>
      </c>
      <c r="M6" s="24">
        <v>362714</v>
      </c>
      <c r="N6" s="43">
        <v>16</v>
      </c>
      <c r="O6" s="24">
        <v>799328</v>
      </c>
      <c r="P6" s="43">
        <v>16</v>
      </c>
      <c r="Q6" s="24">
        <v>759750</v>
      </c>
      <c r="R6" s="43">
        <v>30</v>
      </c>
      <c r="S6" s="24">
        <v>1577146</v>
      </c>
    </row>
    <row r="7" spans="2:19" ht="17.25" customHeight="1">
      <c r="B7" s="9">
        <v>1004</v>
      </c>
      <c r="C7" s="9" t="s">
        <v>20</v>
      </c>
      <c r="D7" s="33"/>
      <c r="E7" s="7"/>
      <c r="F7" s="33">
        <v>1</v>
      </c>
      <c r="G7" s="15">
        <v>12245</v>
      </c>
      <c r="H7" s="44"/>
      <c r="I7" s="13"/>
      <c r="J7" s="44">
        <v>1</v>
      </c>
      <c r="K7" s="13">
        <v>28263</v>
      </c>
      <c r="L7" s="44">
        <v>5</v>
      </c>
      <c r="M7" s="13">
        <v>165887</v>
      </c>
      <c r="N7" s="44"/>
      <c r="O7" s="13"/>
      <c r="P7" s="44"/>
      <c r="Q7" s="13"/>
      <c r="R7" s="43">
        <v>5</v>
      </c>
      <c r="S7" s="24">
        <v>266300</v>
      </c>
    </row>
    <row r="8" spans="2:19" ht="17.25" customHeight="1">
      <c r="B8" s="9">
        <v>1026</v>
      </c>
      <c r="C8" s="9" t="s">
        <v>16</v>
      </c>
      <c r="D8" s="29"/>
      <c r="E8" s="8"/>
      <c r="F8" s="33"/>
      <c r="G8" s="15"/>
      <c r="H8" s="44"/>
      <c r="I8" s="13"/>
      <c r="J8" s="44">
        <v>1</v>
      </c>
      <c r="K8" s="13">
        <v>30650</v>
      </c>
      <c r="L8" s="44"/>
      <c r="M8" s="13"/>
      <c r="N8" s="44"/>
      <c r="O8" s="13"/>
      <c r="P8" s="44"/>
      <c r="Q8" s="13"/>
      <c r="R8" s="43"/>
      <c r="S8" s="24"/>
    </row>
    <row r="9" spans="2:19" ht="17.25" customHeight="1">
      <c r="B9" s="9">
        <v>1030</v>
      </c>
      <c r="C9" s="9" t="s">
        <v>43</v>
      </c>
      <c r="D9" s="33"/>
      <c r="E9" s="7"/>
      <c r="F9" s="33"/>
      <c r="G9" s="15"/>
      <c r="H9" s="45"/>
      <c r="I9" s="14"/>
      <c r="J9" s="45"/>
      <c r="K9" s="14"/>
      <c r="L9" s="45"/>
      <c r="M9" s="14"/>
      <c r="N9" s="45">
        <v>2</v>
      </c>
      <c r="O9" s="14">
        <v>94925</v>
      </c>
      <c r="P9" s="45"/>
      <c r="Q9" s="14"/>
      <c r="R9" s="43"/>
      <c r="S9" s="24"/>
    </row>
    <row r="10" spans="2:19" ht="17.25" customHeight="1">
      <c r="B10" s="9">
        <v>1057</v>
      </c>
      <c r="C10" s="9" t="s">
        <v>57</v>
      </c>
      <c r="D10" s="33"/>
      <c r="E10" s="7"/>
      <c r="F10" s="33">
        <v>1</v>
      </c>
      <c r="G10" s="15">
        <v>11810</v>
      </c>
      <c r="H10" s="45">
        <v>1</v>
      </c>
      <c r="I10" s="14">
        <v>23388</v>
      </c>
      <c r="J10" s="45"/>
      <c r="K10" s="14"/>
      <c r="L10" s="45"/>
      <c r="M10" s="14"/>
      <c r="N10" s="45"/>
      <c r="O10" s="14"/>
      <c r="P10" s="45"/>
      <c r="Q10" s="14"/>
      <c r="R10" s="43"/>
      <c r="S10" s="24"/>
    </row>
    <row r="11" spans="2:19" ht="17.25" customHeight="1">
      <c r="B11" s="9">
        <v>1031</v>
      </c>
      <c r="C11" s="9" t="s">
        <v>44</v>
      </c>
      <c r="D11" s="29">
        <v>1</v>
      </c>
      <c r="E11" s="8">
        <v>23880</v>
      </c>
      <c r="F11" s="33"/>
      <c r="G11" s="15"/>
      <c r="H11" s="44"/>
      <c r="I11" s="13"/>
      <c r="J11" s="44"/>
      <c r="K11" s="13"/>
      <c r="L11" s="44">
        <v>2</v>
      </c>
      <c r="M11" s="13">
        <v>64432</v>
      </c>
      <c r="N11" s="44">
        <v>3</v>
      </c>
      <c r="O11" s="13">
        <v>158290</v>
      </c>
      <c r="P11" s="44">
        <v>4</v>
      </c>
      <c r="Q11" s="13">
        <v>220000</v>
      </c>
      <c r="R11" s="43">
        <v>4</v>
      </c>
      <c r="S11" s="24">
        <v>230300</v>
      </c>
    </row>
    <row r="12" spans="2:19" ht="17.25" customHeight="1">
      <c r="B12" s="9">
        <v>1007</v>
      </c>
      <c r="C12" s="9" t="s">
        <v>23</v>
      </c>
      <c r="D12" s="33"/>
      <c r="E12" s="7"/>
      <c r="F12" s="33"/>
      <c r="G12" s="15"/>
      <c r="H12" s="45">
        <v>1</v>
      </c>
      <c r="I12" s="14">
        <v>25288</v>
      </c>
      <c r="J12" s="45">
        <v>4</v>
      </c>
      <c r="K12" s="14">
        <v>123780</v>
      </c>
      <c r="L12" s="45">
        <v>3</v>
      </c>
      <c r="M12" s="14">
        <v>99696</v>
      </c>
      <c r="N12" s="45">
        <v>3</v>
      </c>
      <c r="O12" s="14">
        <v>159898</v>
      </c>
      <c r="P12" s="45">
        <v>4</v>
      </c>
      <c r="Q12" s="14">
        <v>180000</v>
      </c>
      <c r="R12" s="43">
        <v>10</v>
      </c>
      <c r="S12" s="24">
        <v>573558</v>
      </c>
    </row>
    <row r="13" spans="2:19" ht="17.25" customHeight="1">
      <c r="B13" s="9">
        <v>1049</v>
      </c>
      <c r="C13" s="9" t="s">
        <v>53</v>
      </c>
      <c r="D13" s="29"/>
      <c r="E13" s="8"/>
      <c r="F13" s="33"/>
      <c r="G13" s="15"/>
      <c r="H13" s="44"/>
      <c r="I13" s="13"/>
      <c r="J13" s="44">
        <v>1</v>
      </c>
      <c r="K13" s="13">
        <v>29400</v>
      </c>
      <c r="L13" s="44"/>
      <c r="M13" s="13"/>
      <c r="N13" s="44"/>
      <c r="O13" s="13"/>
      <c r="P13" s="44"/>
      <c r="Q13" s="13"/>
      <c r="R13" s="43"/>
      <c r="S13" s="24"/>
    </row>
    <row r="14" spans="2:19" ht="17.25" customHeight="1">
      <c r="B14" s="9">
        <v>1008</v>
      </c>
      <c r="C14" s="9" t="s">
        <v>24</v>
      </c>
      <c r="D14" s="33"/>
      <c r="E14" s="7"/>
      <c r="F14" s="33"/>
      <c r="G14" s="15"/>
      <c r="H14" s="44"/>
      <c r="I14" s="13"/>
      <c r="J14" s="44">
        <v>1</v>
      </c>
      <c r="K14" s="13">
        <v>31160</v>
      </c>
      <c r="L14" s="44"/>
      <c r="M14" s="13"/>
      <c r="N14" s="44">
        <v>1</v>
      </c>
      <c r="O14" s="13">
        <v>39916</v>
      </c>
      <c r="P14" s="44">
        <v>1</v>
      </c>
      <c r="Q14" s="13">
        <v>60000</v>
      </c>
      <c r="R14" s="43">
        <v>2</v>
      </c>
      <c r="S14" s="24">
        <v>121475</v>
      </c>
    </row>
    <row r="15" spans="2:19" ht="17.25" customHeight="1">
      <c r="B15" s="9">
        <v>1012</v>
      </c>
      <c r="C15" s="9" t="s">
        <v>29</v>
      </c>
      <c r="D15" s="33"/>
      <c r="E15" s="7"/>
      <c r="F15" s="33">
        <v>1</v>
      </c>
      <c r="G15" s="15">
        <v>12245</v>
      </c>
      <c r="H15" s="44"/>
      <c r="I15" s="13"/>
      <c r="J15" s="44"/>
      <c r="K15" s="13"/>
      <c r="L15" s="44"/>
      <c r="M15" s="13"/>
      <c r="N15" s="44">
        <v>1</v>
      </c>
      <c r="O15" s="13">
        <v>35090</v>
      </c>
      <c r="P15" s="44"/>
      <c r="Q15" s="13"/>
      <c r="R15" s="43"/>
      <c r="S15" s="24"/>
    </row>
    <row r="16" spans="2:19" ht="17.25" customHeight="1">
      <c r="B16" s="9">
        <v>1028</v>
      </c>
      <c r="C16" s="9" t="s">
        <v>41</v>
      </c>
      <c r="D16" s="33"/>
      <c r="E16" s="7"/>
      <c r="F16" s="33"/>
      <c r="G16" s="15"/>
      <c r="H16" s="44"/>
      <c r="I16" s="13"/>
      <c r="J16" s="44"/>
      <c r="K16" s="13"/>
      <c r="L16" s="44">
        <v>1</v>
      </c>
      <c r="M16" s="13">
        <v>32632</v>
      </c>
      <c r="N16" s="44"/>
      <c r="O16" s="13"/>
      <c r="P16" s="44">
        <v>1</v>
      </c>
      <c r="Q16" s="13">
        <v>40000</v>
      </c>
      <c r="R16" s="43">
        <v>1</v>
      </c>
      <c r="S16" s="24">
        <v>62130</v>
      </c>
    </row>
    <row r="17" spans="2:19" ht="17.25" customHeight="1">
      <c r="B17" s="9">
        <v>1001</v>
      </c>
      <c r="C17" s="9" t="s">
        <v>17</v>
      </c>
      <c r="D17" s="29">
        <v>7</v>
      </c>
      <c r="E17" s="8">
        <v>202106</v>
      </c>
      <c r="F17" s="33">
        <v>13</v>
      </c>
      <c r="G17" s="15">
        <v>157657</v>
      </c>
      <c r="H17" s="45">
        <v>14</v>
      </c>
      <c r="I17" s="14">
        <v>350624</v>
      </c>
      <c r="J17" s="45">
        <v>21</v>
      </c>
      <c r="K17" s="14">
        <v>641669</v>
      </c>
      <c r="L17" s="45">
        <v>15</v>
      </c>
      <c r="M17" s="14">
        <v>498014</v>
      </c>
      <c r="N17" s="45">
        <v>23</v>
      </c>
      <c r="O17" s="14">
        <v>1143502</v>
      </c>
      <c r="P17" s="45">
        <v>29</v>
      </c>
      <c r="Q17" s="14">
        <v>1583780</v>
      </c>
      <c r="R17" s="43">
        <v>36</v>
      </c>
      <c r="S17" s="24">
        <v>2003783</v>
      </c>
    </row>
    <row r="18" spans="2:19" ht="17.25" customHeight="1">
      <c r="B18" s="9">
        <v>1003</v>
      </c>
      <c r="C18" s="9" t="s">
        <v>19</v>
      </c>
      <c r="D18" s="29">
        <v>2</v>
      </c>
      <c r="E18" s="8">
        <v>51579</v>
      </c>
      <c r="F18" s="33">
        <v>5</v>
      </c>
      <c r="G18" s="15">
        <v>60602</v>
      </c>
      <c r="H18" s="45">
        <v>2</v>
      </c>
      <c r="I18" s="14">
        <v>50576</v>
      </c>
      <c r="J18" s="45">
        <v>11</v>
      </c>
      <c r="K18" s="14">
        <v>329602</v>
      </c>
      <c r="L18" s="45">
        <v>8</v>
      </c>
      <c r="M18" s="14">
        <v>260792</v>
      </c>
      <c r="N18" s="45">
        <v>8</v>
      </c>
      <c r="O18" s="14">
        <v>353025</v>
      </c>
      <c r="P18" s="45">
        <v>6</v>
      </c>
      <c r="Q18" s="14">
        <v>317323</v>
      </c>
      <c r="R18" s="43">
        <v>19</v>
      </c>
      <c r="S18" s="24">
        <v>1093805</v>
      </c>
    </row>
    <row r="19" spans="2:19" ht="17.25" customHeight="1">
      <c r="B19" s="9">
        <v>1013</v>
      </c>
      <c r="C19" s="9" t="s">
        <v>30</v>
      </c>
      <c r="D19" s="29"/>
      <c r="E19" s="8"/>
      <c r="F19" s="33">
        <v>2</v>
      </c>
      <c r="G19" s="15">
        <v>23990</v>
      </c>
      <c r="H19" s="45">
        <v>1</v>
      </c>
      <c r="I19" s="14">
        <v>25288</v>
      </c>
      <c r="J19" s="45">
        <v>4</v>
      </c>
      <c r="K19" s="14">
        <v>124800</v>
      </c>
      <c r="L19" s="45">
        <v>3</v>
      </c>
      <c r="M19" s="14">
        <v>99696</v>
      </c>
      <c r="N19" s="45">
        <v>1</v>
      </c>
      <c r="O19" s="14">
        <v>59750</v>
      </c>
      <c r="P19" s="45">
        <v>2</v>
      </c>
      <c r="Q19" s="14">
        <v>100000</v>
      </c>
      <c r="R19" s="43">
        <v>9</v>
      </c>
      <c r="S19" s="24">
        <v>519936</v>
      </c>
    </row>
    <row r="20" spans="2:19" ht="17.25" customHeight="1">
      <c r="B20" s="9">
        <v>1009</v>
      </c>
      <c r="C20" s="9" t="s">
        <v>26</v>
      </c>
      <c r="D20" s="33"/>
      <c r="E20" s="7"/>
      <c r="F20" s="33">
        <v>1</v>
      </c>
      <c r="G20" s="15">
        <v>12245</v>
      </c>
      <c r="H20" s="45">
        <v>3</v>
      </c>
      <c r="I20" s="14">
        <v>75844</v>
      </c>
      <c r="J20" s="45"/>
      <c r="K20" s="14"/>
      <c r="L20" s="45"/>
      <c r="M20" s="14"/>
      <c r="N20" s="45"/>
      <c r="O20" s="14"/>
      <c r="P20" s="45">
        <v>2</v>
      </c>
      <c r="Q20" s="14">
        <v>75199</v>
      </c>
      <c r="R20" s="43">
        <v>3</v>
      </c>
      <c r="S20" s="24">
        <v>186455</v>
      </c>
    </row>
    <row r="21" spans="2:19" ht="17.25" customHeight="1">
      <c r="B21" s="9">
        <v>1040</v>
      </c>
      <c r="C21" s="9" t="s">
        <v>47</v>
      </c>
      <c r="D21" s="33"/>
      <c r="E21" s="7"/>
      <c r="F21" s="33"/>
      <c r="G21" s="15"/>
      <c r="H21" s="45">
        <v>1</v>
      </c>
      <c r="I21" s="14">
        <v>25288</v>
      </c>
      <c r="J21" s="45">
        <v>3</v>
      </c>
      <c r="K21" s="14">
        <v>89600</v>
      </c>
      <c r="L21" s="45"/>
      <c r="M21" s="14"/>
      <c r="N21" s="45">
        <v>2</v>
      </c>
      <c r="O21" s="14">
        <v>98000</v>
      </c>
      <c r="P21" s="45">
        <v>1</v>
      </c>
      <c r="Q21" s="14">
        <v>39000</v>
      </c>
      <c r="R21" s="43">
        <v>1</v>
      </c>
      <c r="S21" s="24">
        <v>63900</v>
      </c>
    </row>
    <row r="22" spans="2:19" ht="17.25" customHeight="1">
      <c r="B22" s="9">
        <v>1055</v>
      </c>
      <c r="C22" s="9" t="s">
        <v>56</v>
      </c>
      <c r="D22" s="33"/>
      <c r="E22" s="7"/>
      <c r="F22" s="33">
        <v>1</v>
      </c>
      <c r="G22" s="15">
        <v>12245</v>
      </c>
      <c r="H22" s="44"/>
      <c r="I22" s="13"/>
      <c r="J22" s="44"/>
      <c r="K22" s="13"/>
      <c r="L22" s="44"/>
      <c r="M22" s="13"/>
      <c r="N22" s="44"/>
      <c r="O22" s="13"/>
      <c r="P22" s="44"/>
      <c r="Q22" s="13"/>
      <c r="R22" s="43"/>
      <c r="S22" s="24"/>
    </row>
    <row r="23" spans="2:19" ht="17.25" customHeight="1">
      <c r="B23" s="9">
        <v>1006</v>
      </c>
      <c r="C23" s="9" t="s">
        <v>22</v>
      </c>
      <c r="D23" s="33"/>
      <c r="E23" s="7"/>
      <c r="F23" s="33">
        <v>2</v>
      </c>
      <c r="G23" s="15">
        <v>24490</v>
      </c>
      <c r="H23" s="45">
        <v>3</v>
      </c>
      <c r="I23" s="14">
        <v>75864</v>
      </c>
      <c r="J23" s="45">
        <v>2</v>
      </c>
      <c r="K23" s="14">
        <v>59800</v>
      </c>
      <c r="L23" s="45">
        <v>5</v>
      </c>
      <c r="M23" s="14">
        <v>166160</v>
      </c>
      <c r="N23" s="45">
        <v>4</v>
      </c>
      <c r="O23" s="14">
        <v>179900</v>
      </c>
      <c r="P23" s="45">
        <v>8</v>
      </c>
      <c r="Q23" s="14">
        <v>400000</v>
      </c>
      <c r="R23" s="43">
        <v>11</v>
      </c>
      <c r="S23" s="24">
        <v>538280</v>
      </c>
    </row>
    <row r="24" spans="2:19" ht="17.25" customHeight="1">
      <c r="B24" s="9">
        <v>1015</v>
      </c>
      <c r="C24" s="9" t="s">
        <v>32</v>
      </c>
      <c r="D24" s="29"/>
      <c r="E24" s="8"/>
      <c r="F24" s="33"/>
      <c r="G24" s="15"/>
      <c r="H24" s="44"/>
      <c r="I24" s="13"/>
      <c r="J24" s="44">
        <v>1</v>
      </c>
      <c r="K24" s="13">
        <v>31200</v>
      </c>
      <c r="L24" s="44">
        <v>1</v>
      </c>
      <c r="M24" s="13">
        <v>33232</v>
      </c>
      <c r="N24" s="44">
        <v>4</v>
      </c>
      <c r="O24" s="13">
        <v>219138</v>
      </c>
      <c r="P24" s="44">
        <v>2</v>
      </c>
      <c r="Q24" s="13">
        <v>100000</v>
      </c>
      <c r="R24" s="43">
        <v>1</v>
      </c>
      <c r="S24" s="24">
        <v>62400</v>
      </c>
    </row>
    <row r="25" spans="2:19" ht="17.25" customHeight="1">
      <c r="B25" s="9">
        <v>1019</v>
      </c>
      <c r="C25" s="9" t="s">
        <v>35</v>
      </c>
      <c r="D25" s="33"/>
      <c r="E25" s="7"/>
      <c r="F25" s="33">
        <v>1</v>
      </c>
      <c r="G25" s="15">
        <v>10640</v>
      </c>
      <c r="H25" s="44"/>
      <c r="I25" s="13"/>
      <c r="J25" s="44"/>
      <c r="K25" s="13"/>
      <c r="L25" s="44"/>
      <c r="M25" s="13"/>
      <c r="N25" s="44">
        <v>1</v>
      </c>
      <c r="O25" s="13">
        <v>60000</v>
      </c>
      <c r="P25" s="44"/>
      <c r="Q25" s="13"/>
      <c r="R25" s="43">
        <v>1</v>
      </c>
      <c r="S25" s="24">
        <v>59150</v>
      </c>
    </row>
    <row r="26" spans="2:19" ht="17.25" customHeight="1">
      <c r="B26" s="9">
        <v>1011</v>
      </c>
      <c r="C26" s="9" t="s">
        <v>28</v>
      </c>
      <c r="D26" s="29">
        <v>1</v>
      </c>
      <c r="E26" s="8">
        <v>27403</v>
      </c>
      <c r="F26" s="33">
        <v>1</v>
      </c>
      <c r="G26" s="15">
        <v>12245</v>
      </c>
      <c r="H26" s="45">
        <v>1</v>
      </c>
      <c r="I26" s="14">
        <v>24438</v>
      </c>
      <c r="J26" s="45">
        <v>3</v>
      </c>
      <c r="K26" s="14">
        <v>93600</v>
      </c>
      <c r="L26" s="45">
        <v>3</v>
      </c>
      <c r="M26" s="14">
        <v>99596</v>
      </c>
      <c r="N26" s="45"/>
      <c r="O26" s="14"/>
      <c r="P26" s="45">
        <v>1</v>
      </c>
      <c r="Q26" s="14">
        <v>36000</v>
      </c>
      <c r="R26" s="43">
        <v>5</v>
      </c>
      <c r="S26" s="24">
        <v>275650</v>
      </c>
    </row>
    <row r="27" spans="2:19" ht="17.25" customHeight="1">
      <c r="B27" s="9"/>
      <c r="C27" s="9" t="s">
        <v>63</v>
      </c>
      <c r="D27" s="29"/>
      <c r="E27" s="8"/>
      <c r="F27" s="33"/>
      <c r="G27" s="15"/>
      <c r="H27" s="45"/>
      <c r="I27" s="14"/>
      <c r="J27" s="45"/>
      <c r="K27" s="14"/>
      <c r="L27" s="45"/>
      <c r="M27" s="14"/>
      <c r="N27" s="45"/>
      <c r="O27" s="14"/>
      <c r="P27" s="45"/>
      <c r="Q27" s="14"/>
      <c r="R27" s="43">
        <v>1</v>
      </c>
      <c r="S27" s="24">
        <v>41600</v>
      </c>
    </row>
    <row r="28" spans="2:19" ht="17.25" customHeight="1">
      <c r="B28" s="9"/>
      <c r="C28" s="9" t="s">
        <v>36</v>
      </c>
      <c r="D28" s="29"/>
      <c r="E28" s="8"/>
      <c r="F28" s="33"/>
      <c r="G28" s="15"/>
      <c r="H28" s="45"/>
      <c r="I28" s="14"/>
      <c r="J28" s="45"/>
      <c r="K28" s="14"/>
      <c r="L28" s="45"/>
      <c r="M28" s="14"/>
      <c r="N28" s="45"/>
      <c r="O28" s="14"/>
      <c r="P28" s="45"/>
      <c r="Q28" s="14"/>
      <c r="R28" s="43">
        <v>1</v>
      </c>
      <c r="S28" s="24">
        <v>61188</v>
      </c>
    </row>
    <row r="29" spans="2:19" ht="17.25" customHeight="1">
      <c r="B29" s="9"/>
      <c r="C29" s="9" t="s">
        <v>25</v>
      </c>
      <c r="D29" s="29"/>
      <c r="E29" s="8"/>
      <c r="F29" s="33"/>
      <c r="G29" s="15"/>
      <c r="H29" s="45"/>
      <c r="I29" s="14"/>
      <c r="J29" s="45"/>
      <c r="K29" s="14"/>
      <c r="L29" s="45"/>
      <c r="M29" s="14"/>
      <c r="N29" s="45"/>
      <c r="O29" s="14"/>
      <c r="P29" s="45"/>
      <c r="Q29" s="14"/>
      <c r="R29" s="43">
        <v>1</v>
      </c>
      <c r="S29" s="24">
        <v>62400</v>
      </c>
    </row>
    <row r="30" spans="2:19" ht="17.25" customHeight="1">
      <c r="B30" s="9"/>
      <c r="C30" s="9" t="s">
        <v>31</v>
      </c>
      <c r="D30" s="29"/>
      <c r="E30" s="8"/>
      <c r="F30" s="33"/>
      <c r="G30" s="15"/>
      <c r="H30" s="45"/>
      <c r="I30" s="14"/>
      <c r="J30" s="45"/>
      <c r="K30" s="14"/>
      <c r="L30" s="45"/>
      <c r="M30" s="14"/>
      <c r="N30" s="45"/>
      <c r="O30" s="14"/>
      <c r="P30" s="45"/>
      <c r="Q30" s="14"/>
      <c r="R30" s="43"/>
      <c r="S30" s="24"/>
    </row>
    <row r="31" spans="2:19" ht="17.25" customHeight="1">
      <c r="B31" s="9">
        <v>1017</v>
      </c>
      <c r="C31" s="9" t="s">
        <v>33</v>
      </c>
      <c r="D31" s="29"/>
      <c r="E31" s="8"/>
      <c r="F31" s="33"/>
      <c r="G31" s="15"/>
      <c r="H31" s="44"/>
      <c r="I31" s="13"/>
      <c r="J31" s="44">
        <v>1</v>
      </c>
      <c r="K31" s="13">
        <v>29793</v>
      </c>
      <c r="L31" s="44">
        <v>2</v>
      </c>
      <c r="M31" s="13">
        <v>54282</v>
      </c>
      <c r="N31" s="44"/>
      <c r="O31" s="13"/>
      <c r="P31" s="44"/>
      <c r="Q31" s="13"/>
      <c r="R31" s="43"/>
      <c r="S31" s="24"/>
    </row>
    <row r="32" spans="2:19" ht="17.25" customHeight="1">
      <c r="B32" s="9">
        <v>1021</v>
      </c>
      <c r="C32" s="9" t="s">
        <v>37</v>
      </c>
      <c r="D32" s="29"/>
      <c r="E32" s="8"/>
      <c r="F32" s="33">
        <v>1</v>
      </c>
      <c r="G32" s="15">
        <v>11210</v>
      </c>
      <c r="H32" s="44"/>
      <c r="I32" s="13"/>
      <c r="J32" s="44"/>
      <c r="K32" s="13"/>
      <c r="L32" s="44"/>
      <c r="M32" s="13"/>
      <c r="N32" s="44"/>
      <c r="O32" s="13"/>
      <c r="P32" s="44"/>
      <c r="Q32" s="13"/>
      <c r="R32" s="43"/>
      <c r="S32" s="24"/>
    </row>
    <row r="33" spans="2:19" ht="17.25" customHeight="1">
      <c r="B33" s="9">
        <v>1005</v>
      </c>
      <c r="C33" s="9" t="s">
        <v>21</v>
      </c>
      <c r="D33" s="29">
        <v>1</v>
      </c>
      <c r="E33" s="8">
        <v>25869</v>
      </c>
      <c r="F33" s="33">
        <v>3</v>
      </c>
      <c r="G33" s="15">
        <v>35735</v>
      </c>
      <c r="H33" s="44"/>
      <c r="I33" s="13"/>
      <c r="J33" s="44">
        <v>1</v>
      </c>
      <c r="K33" s="13">
        <v>31200</v>
      </c>
      <c r="L33" s="44">
        <v>3</v>
      </c>
      <c r="M33" s="13">
        <v>99696</v>
      </c>
      <c r="N33" s="44">
        <v>5</v>
      </c>
      <c r="O33" s="13">
        <v>238900</v>
      </c>
      <c r="P33" s="44">
        <v>4</v>
      </c>
      <c r="Q33" s="13">
        <v>236050</v>
      </c>
      <c r="R33" s="43">
        <v>2</v>
      </c>
      <c r="S33" s="24">
        <v>99245</v>
      </c>
    </row>
    <row r="34" spans="2:19" ht="17.25" customHeight="1">
      <c r="B34" s="7"/>
      <c r="C34" s="7" t="s">
        <v>1</v>
      </c>
      <c r="D34" s="29">
        <v>1</v>
      </c>
      <c r="E34" s="8">
        <v>25121</v>
      </c>
      <c r="F34" s="33"/>
      <c r="G34" s="15"/>
      <c r="H34" s="45">
        <v>2</v>
      </c>
      <c r="I34" s="14">
        <v>50576</v>
      </c>
      <c r="J34" s="45">
        <v>6</v>
      </c>
      <c r="K34" s="14">
        <v>184600</v>
      </c>
      <c r="L34" s="45">
        <v>4</v>
      </c>
      <c r="M34" s="14">
        <v>132828</v>
      </c>
      <c r="N34" s="45">
        <v>6</v>
      </c>
      <c r="O34" s="14">
        <v>320000</v>
      </c>
      <c r="P34" s="45">
        <v>9</v>
      </c>
      <c r="Q34" s="14">
        <v>515583</v>
      </c>
      <c r="R34" s="43">
        <v>7</v>
      </c>
      <c r="S34" s="24">
        <v>376116</v>
      </c>
    </row>
    <row r="35" spans="2:19" ht="23.25" customHeight="1">
      <c r="B35" s="19"/>
      <c r="C35" s="19" t="s">
        <v>7</v>
      </c>
      <c r="D35" s="30">
        <v>19</v>
      </c>
      <c r="E35" s="16">
        <v>516443</v>
      </c>
      <c r="F35" s="30">
        <v>47</v>
      </c>
      <c r="G35" s="16">
        <v>566869</v>
      </c>
      <c r="H35" s="30">
        <v>37</v>
      </c>
      <c r="I35" s="20">
        <v>922052</v>
      </c>
      <c r="J35" s="30">
        <f>SUM(J6:J34)</f>
        <v>74</v>
      </c>
      <c r="K35" s="20">
        <f>SUM(K6:K34)</f>
        <v>2262414</v>
      </c>
      <c r="L35" s="30">
        <f>SUM(L6:L34)</f>
        <v>66</v>
      </c>
      <c r="M35" s="20">
        <f>SUM(M6:M34)</f>
        <v>2169657</v>
      </c>
      <c r="N35" s="30">
        <v>80</v>
      </c>
      <c r="O35" s="20">
        <v>3959662</v>
      </c>
      <c r="P35" s="30">
        <v>90</v>
      </c>
      <c r="Q35" s="20">
        <v>4662685</v>
      </c>
      <c r="R35" s="30">
        <f>SUM(R6:R34)</f>
        <v>150</v>
      </c>
      <c r="S35" s="48">
        <f>SUM(S6:S34)</f>
        <v>8274817</v>
      </c>
    </row>
    <row r="37" spans="10:13" ht="12.75">
      <c r="J37" s="50"/>
      <c r="K37" s="50"/>
      <c r="M37" s="49"/>
    </row>
    <row r="38" spans="10:11" ht="15">
      <c r="J38" s="51"/>
      <c r="K38" s="52"/>
    </row>
    <row r="42" spans="4:14" ht="12.75">
      <c r="D42"/>
      <c r="F42"/>
      <c r="H42"/>
      <c r="J42"/>
      <c r="L42"/>
      <c r="N42"/>
    </row>
    <row r="43" spans="4:14" ht="12.75">
      <c r="D43"/>
      <c r="F43"/>
      <c r="H43"/>
      <c r="J43"/>
      <c r="L43"/>
      <c r="N43"/>
    </row>
    <row r="44" spans="4:14" ht="12.75">
      <c r="D44"/>
      <c r="F44"/>
      <c r="H44"/>
      <c r="J44"/>
      <c r="L44"/>
      <c r="N44"/>
    </row>
    <row r="45" spans="4:14" ht="12.75">
      <c r="D45"/>
      <c r="F45"/>
      <c r="H45"/>
      <c r="J45"/>
      <c r="L45"/>
      <c r="N45"/>
    </row>
    <row r="46" spans="4:14" ht="12.75">
      <c r="D46"/>
      <c r="F46"/>
      <c r="H46"/>
      <c r="J46"/>
      <c r="L46"/>
      <c r="N46"/>
    </row>
    <row r="47" spans="4:14" ht="12.75">
      <c r="D47"/>
      <c r="F47"/>
      <c r="H47"/>
      <c r="J47"/>
      <c r="L47"/>
      <c r="N47"/>
    </row>
    <row r="48" spans="4:14" ht="12.75">
      <c r="D48"/>
      <c r="F48"/>
      <c r="H48"/>
      <c r="J48"/>
      <c r="L48"/>
      <c r="N48"/>
    </row>
    <row r="49" spans="4:14" ht="12.75">
      <c r="D49"/>
      <c r="F49"/>
      <c r="H49"/>
      <c r="J49"/>
      <c r="L49"/>
      <c r="N49"/>
    </row>
    <row r="50" spans="4:14" ht="12.75">
      <c r="D50"/>
      <c r="F50"/>
      <c r="H50"/>
      <c r="J50"/>
      <c r="L50"/>
      <c r="N50"/>
    </row>
    <row r="51" spans="4:14" ht="12.75">
      <c r="D51"/>
      <c r="F51"/>
      <c r="H51"/>
      <c r="J51"/>
      <c r="L51"/>
      <c r="N51"/>
    </row>
    <row r="52" spans="4:14" ht="12.75">
      <c r="D52"/>
      <c r="F52"/>
      <c r="H52"/>
      <c r="J52"/>
      <c r="L52"/>
      <c r="N52"/>
    </row>
    <row r="53" spans="4:14" ht="12.75">
      <c r="D53"/>
      <c r="F53"/>
      <c r="H53"/>
      <c r="J53"/>
      <c r="L53"/>
      <c r="N53"/>
    </row>
    <row r="54" spans="4:14" ht="12.75">
      <c r="D54"/>
      <c r="F54"/>
      <c r="H54"/>
      <c r="J54"/>
      <c r="L54"/>
      <c r="N54"/>
    </row>
    <row r="55" spans="4:14" ht="12.75">
      <c r="D55"/>
      <c r="F55"/>
      <c r="H55"/>
      <c r="J55"/>
      <c r="L55"/>
      <c r="N55"/>
    </row>
    <row r="56" spans="4:14" ht="12.75">
      <c r="D56"/>
      <c r="F56"/>
      <c r="H56"/>
      <c r="J56"/>
      <c r="L56"/>
      <c r="N56"/>
    </row>
    <row r="57" spans="4:14" ht="12.75">
      <c r="D57"/>
      <c r="F57"/>
      <c r="H57"/>
      <c r="J57"/>
      <c r="L57"/>
      <c r="N57"/>
    </row>
    <row r="58" spans="4:14" ht="12.75">
      <c r="D58"/>
      <c r="F58"/>
      <c r="H58"/>
      <c r="J58"/>
      <c r="L58"/>
      <c r="N58"/>
    </row>
    <row r="59" spans="4:14" ht="12.75">
      <c r="D59"/>
      <c r="F59"/>
      <c r="H59"/>
      <c r="J59"/>
      <c r="L59"/>
      <c r="N59"/>
    </row>
    <row r="60" spans="4:14" ht="12.75">
      <c r="D60"/>
      <c r="F60"/>
      <c r="H60"/>
      <c r="J60"/>
      <c r="L60"/>
      <c r="N60"/>
    </row>
    <row r="61" spans="4:14" ht="12.75">
      <c r="D61"/>
      <c r="F61"/>
      <c r="H61"/>
      <c r="J61"/>
      <c r="L61"/>
      <c r="N61"/>
    </row>
    <row r="62" spans="4:14" ht="12.75">
      <c r="D62"/>
      <c r="F62"/>
      <c r="H62"/>
      <c r="J62"/>
      <c r="L62"/>
      <c r="N62"/>
    </row>
    <row r="63" spans="4:14" ht="12.75">
      <c r="D63"/>
      <c r="F63"/>
      <c r="H63"/>
      <c r="J63"/>
      <c r="L63"/>
      <c r="N63"/>
    </row>
    <row r="64" spans="4:14" ht="12.75">
      <c r="D64"/>
      <c r="F64"/>
      <c r="H64"/>
      <c r="J64"/>
      <c r="L64"/>
      <c r="N64"/>
    </row>
    <row r="65" spans="4:14" ht="12.75">
      <c r="D65"/>
      <c r="F65"/>
      <c r="H65"/>
      <c r="J65"/>
      <c r="L65"/>
      <c r="N65"/>
    </row>
    <row r="66" spans="4:14" ht="12.75">
      <c r="D66"/>
      <c r="F66"/>
      <c r="H66"/>
      <c r="J66"/>
      <c r="L66"/>
      <c r="N66"/>
    </row>
    <row r="67" spans="4:14" ht="12.75">
      <c r="D67"/>
      <c r="F67"/>
      <c r="H67"/>
      <c r="J67"/>
      <c r="L67"/>
      <c r="N67"/>
    </row>
    <row r="68" spans="4:14" ht="12.75">
      <c r="D68"/>
      <c r="F68"/>
      <c r="H68"/>
      <c r="J68"/>
      <c r="L68"/>
      <c r="N68"/>
    </row>
    <row r="69" spans="4:14" ht="12.75">
      <c r="D69"/>
      <c r="F69"/>
      <c r="H69"/>
      <c r="J69"/>
      <c r="L69"/>
      <c r="N69"/>
    </row>
    <row r="70" spans="4:14" ht="12.75">
      <c r="D70"/>
      <c r="F70"/>
      <c r="H70"/>
      <c r="J70"/>
      <c r="L70"/>
      <c r="N70"/>
    </row>
    <row r="71" spans="4:14" ht="12.75">
      <c r="D71"/>
      <c r="F71"/>
      <c r="H71"/>
      <c r="J71"/>
      <c r="L71"/>
      <c r="N71"/>
    </row>
    <row r="72" spans="4:14" ht="12.75">
      <c r="D72"/>
      <c r="F72"/>
      <c r="H72"/>
      <c r="J72"/>
      <c r="L72"/>
      <c r="N72"/>
    </row>
    <row r="73" spans="4:14" ht="12.75">
      <c r="D73"/>
      <c r="F73"/>
      <c r="H73"/>
      <c r="J73"/>
      <c r="L73"/>
      <c r="N73"/>
    </row>
    <row r="74" spans="4:14" ht="12.75">
      <c r="D74"/>
      <c r="F74"/>
      <c r="H74"/>
      <c r="J74"/>
      <c r="L74"/>
      <c r="N74"/>
    </row>
    <row r="75" spans="4:14" ht="12.75">
      <c r="D75"/>
      <c r="F75"/>
      <c r="H75"/>
      <c r="J75"/>
      <c r="L75"/>
      <c r="N75"/>
    </row>
    <row r="76" spans="4:14" ht="12.75">
      <c r="D76"/>
      <c r="F76"/>
      <c r="H76"/>
      <c r="J76"/>
      <c r="L76"/>
      <c r="N76"/>
    </row>
    <row r="77" spans="4:14" ht="12.75">
      <c r="D77"/>
      <c r="F77"/>
      <c r="H77"/>
      <c r="J77"/>
      <c r="L77"/>
      <c r="N7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9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E54" sqref="E54"/>
    </sheetView>
  </sheetViews>
  <sheetFormatPr defaultColWidth="11.421875" defaultRowHeight="12.75"/>
  <cols>
    <col min="1" max="1" width="48.8515625" style="0" customWidth="1"/>
    <col min="2" max="2" width="13.8515625" style="0" customWidth="1"/>
    <col min="3" max="3" width="15.140625" style="0" customWidth="1"/>
    <col min="4" max="4" width="13.00390625" style="0" customWidth="1"/>
    <col min="5" max="5" width="13.421875" style="0" customWidth="1"/>
    <col min="6" max="7" width="13.8515625" style="0" customWidth="1"/>
    <col min="8" max="8" width="13.57421875" style="0" customWidth="1"/>
    <col min="9" max="9" width="13.28125" style="0" customWidth="1"/>
    <col min="10" max="10" width="13.57421875" style="0" customWidth="1"/>
    <col min="11" max="11" width="16.00390625" style="0" customWidth="1"/>
    <col min="12" max="12" width="14.421875" style="59" customWidth="1"/>
    <col min="13" max="13" width="15.140625" style="0" customWidth="1"/>
  </cols>
  <sheetData>
    <row r="2" ht="12.75">
      <c r="A2" s="18" t="s">
        <v>102</v>
      </c>
    </row>
    <row r="3" ht="12.75">
      <c r="A3" t="s">
        <v>112</v>
      </c>
    </row>
    <row r="5" spans="1:13" ht="68.25" customHeight="1">
      <c r="A5" s="25" t="s">
        <v>0</v>
      </c>
      <c r="B5" s="32" t="s">
        <v>103</v>
      </c>
      <c r="C5" s="25" t="s">
        <v>4</v>
      </c>
      <c r="D5" s="32" t="s">
        <v>104</v>
      </c>
      <c r="E5" s="25" t="s">
        <v>5</v>
      </c>
      <c r="F5" s="32" t="s">
        <v>105</v>
      </c>
      <c r="G5" s="25" t="s">
        <v>6</v>
      </c>
      <c r="H5" s="32" t="s">
        <v>106</v>
      </c>
      <c r="I5" s="25" t="s">
        <v>14</v>
      </c>
      <c r="J5" s="32" t="s">
        <v>107</v>
      </c>
      <c r="K5" s="25" t="s">
        <v>60</v>
      </c>
      <c r="L5" s="32" t="s">
        <v>108</v>
      </c>
      <c r="M5" s="25" t="s">
        <v>64</v>
      </c>
    </row>
    <row r="6" spans="1:13" ht="12.75">
      <c r="A6" s="9" t="s">
        <v>65</v>
      </c>
      <c r="B6" s="33">
        <v>20</v>
      </c>
      <c r="C6" s="23">
        <v>923012</v>
      </c>
      <c r="D6" s="33">
        <v>29</v>
      </c>
      <c r="E6" s="23">
        <v>1632317</v>
      </c>
      <c r="F6" s="23">
        <v>31</v>
      </c>
      <c r="G6" s="23">
        <v>1943733</v>
      </c>
      <c r="H6" s="44">
        <v>26</v>
      </c>
      <c r="I6" s="23">
        <v>1443474</v>
      </c>
      <c r="J6" s="47">
        <v>49</v>
      </c>
      <c r="K6" s="23">
        <v>2907871</v>
      </c>
      <c r="L6" s="44">
        <v>51</v>
      </c>
      <c r="M6" s="23">
        <v>3041016</v>
      </c>
    </row>
    <row r="7" spans="1:13" ht="12.75">
      <c r="A7" s="9" t="s">
        <v>66</v>
      </c>
      <c r="B7" s="33">
        <v>15</v>
      </c>
      <c r="C7" s="23">
        <v>493127</v>
      </c>
      <c r="D7" s="33">
        <v>20</v>
      </c>
      <c r="E7" s="23">
        <v>1042605</v>
      </c>
      <c r="F7" s="23">
        <v>22</v>
      </c>
      <c r="G7" s="23">
        <v>1114392</v>
      </c>
      <c r="H7" s="44">
        <v>26</v>
      </c>
      <c r="I7" s="23">
        <v>1468933</v>
      </c>
      <c r="J7" s="47">
        <v>42</v>
      </c>
      <c r="K7" s="23">
        <v>2268407</v>
      </c>
      <c r="L7" s="44">
        <v>47</v>
      </c>
      <c r="M7" s="23">
        <v>2774509</v>
      </c>
    </row>
    <row r="8" spans="1:13" ht="12.75">
      <c r="A8" s="9" t="s">
        <v>67</v>
      </c>
      <c r="B8" s="33">
        <v>19</v>
      </c>
      <c r="C8" s="23">
        <v>838327</v>
      </c>
      <c r="D8" s="33">
        <v>23</v>
      </c>
      <c r="E8" s="23">
        <v>1228812</v>
      </c>
      <c r="F8" s="23">
        <v>14</v>
      </c>
      <c r="G8" s="23">
        <v>827168</v>
      </c>
      <c r="H8" s="44">
        <v>19</v>
      </c>
      <c r="I8" s="23">
        <v>1203251</v>
      </c>
      <c r="J8" s="44">
        <v>22</v>
      </c>
      <c r="K8" s="23">
        <v>1295407</v>
      </c>
      <c r="L8" s="44">
        <v>19</v>
      </c>
      <c r="M8" s="23">
        <v>1124462</v>
      </c>
    </row>
    <row r="9" spans="1:13" ht="12.75">
      <c r="A9" s="9" t="s">
        <v>68</v>
      </c>
      <c r="B9" s="33">
        <v>10</v>
      </c>
      <c r="C9" s="23">
        <v>456952</v>
      </c>
      <c r="D9" s="33">
        <v>17</v>
      </c>
      <c r="E9" s="23">
        <v>936433</v>
      </c>
      <c r="F9" s="23">
        <v>11</v>
      </c>
      <c r="G9" s="23">
        <v>675748</v>
      </c>
      <c r="H9" s="44">
        <v>8</v>
      </c>
      <c r="I9" s="23">
        <v>459321</v>
      </c>
      <c r="J9" s="44">
        <v>19</v>
      </c>
      <c r="K9" s="23">
        <v>1018474</v>
      </c>
      <c r="L9" s="44">
        <v>10</v>
      </c>
      <c r="M9" s="23">
        <v>589642</v>
      </c>
    </row>
    <row r="10" spans="1:13" ht="12.75">
      <c r="A10" s="9" t="s">
        <v>69</v>
      </c>
      <c r="B10" s="33">
        <v>9</v>
      </c>
      <c r="C10" s="23">
        <v>254562</v>
      </c>
      <c r="D10" s="33">
        <v>13</v>
      </c>
      <c r="E10" s="23">
        <v>544941</v>
      </c>
      <c r="F10" s="23">
        <v>2</v>
      </c>
      <c r="G10" s="23">
        <v>127776</v>
      </c>
      <c r="H10" s="44">
        <v>8</v>
      </c>
      <c r="I10" s="23">
        <v>289610</v>
      </c>
      <c r="J10" s="44">
        <v>16</v>
      </c>
      <c r="K10" s="23">
        <v>725158</v>
      </c>
      <c r="L10" s="44">
        <v>16</v>
      </c>
      <c r="M10" s="23">
        <v>725636</v>
      </c>
    </row>
    <row r="11" spans="1:13" ht="12.75">
      <c r="A11" s="9" t="s">
        <v>70</v>
      </c>
      <c r="B11" s="33">
        <v>7</v>
      </c>
      <c r="C11" s="23">
        <v>276410</v>
      </c>
      <c r="D11" s="33">
        <v>12</v>
      </c>
      <c r="E11" s="23">
        <v>604865</v>
      </c>
      <c r="F11" s="23">
        <v>4</v>
      </c>
      <c r="G11" s="23">
        <v>197069</v>
      </c>
      <c r="H11" s="44">
        <v>6</v>
      </c>
      <c r="I11" s="23">
        <v>292421</v>
      </c>
      <c r="J11" s="44">
        <v>12</v>
      </c>
      <c r="K11" s="23">
        <v>635167</v>
      </c>
      <c r="L11" s="44">
        <v>11</v>
      </c>
      <c r="M11" s="23">
        <v>608949</v>
      </c>
    </row>
    <row r="12" spans="1:13" ht="12.75">
      <c r="A12" s="9" t="s">
        <v>71</v>
      </c>
      <c r="B12" s="33">
        <v>3</v>
      </c>
      <c r="C12" s="23">
        <v>63158</v>
      </c>
      <c r="D12" s="33">
        <v>6</v>
      </c>
      <c r="E12" s="23">
        <v>272635</v>
      </c>
      <c r="F12" s="23">
        <v>8</v>
      </c>
      <c r="G12" s="23">
        <v>322503</v>
      </c>
      <c r="H12" s="44">
        <v>3</v>
      </c>
      <c r="I12" s="23">
        <v>97332</v>
      </c>
      <c r="J12" s="44">
        <v>10</v>
      </c>
      <c r="K12" s="23">
        <v>429532</v>
      </c>
      <c r="L12" s="44">
        <v>16</v>
      </c>
      <c r="M12" s="23">
        <v>871219</v>
      </c>
    </row>
    <row r="13" spans="1:13" ht="12.75">
      <c r="A13" s="9" t="s">
        <v>72</v>
      </c>
      <c r="B13" s="33">
        <v>4</v>
      </c>
      <c r="C13" s="23">
        <v>112710</v>
      </c>
      <c r="D13" s="33">
        <v>3</v>
      </c>
      <c r="E13" s="23">
        <v>127609</v>
      </c>
      <c r="F13" s="23">
        <v>4</v>
      </c>
      <c r="G13" s="23">
        <v>255184</v>
      </c>
      <c r="H13" s="44">
        <v>3</v>
      </c>
      <c r="I13" s="23">
        <v>193967</v>
      </c>
      <c r="J13" s="44">
        <v>8</v>
      </c>
      <c r="K13" s="23">
        <v>459306</v>
      </c>
      <c r="L13" s="44">
        <v>5</v>
      </c>
      <c r="M13" s="23">
        <v>340294</v>
      </c>
    </row>
    <row r="14" spans="1:13" ht="12.75">
      <c r="A14" s="9" t="s">
        <v>73</v>
      </c>
      <c r="B14" s="33"/>
      <c r="C14" s="23"/>
      <c r="D14" s="33">
        <v>5</v>
      </c>
      <c r="E14" s="23">
        <v>134315</v>
      </c>
      <c r="F14" s="23">
        <v>4</v>
      </c>
      <c r="G14" s="23">
        <v>148959</v>
      </c>
      <c r="H14" s="44">
        <v>8</v>
      </c>
      <c r="I14" s="23">
        <v>221515</v>
      </c>
      <c r="J14" s="44">
        <v>7</v>
      </c>
      <c r="K14" s="23">
        <v>259273</v>
      </c>
      <c r="L14" s="44">
        <v>8</v>
      </c>
      <c r="M14" s="23">
        <v>326649</v>
      </c>
    </row>
    <row r="15" spans="1:13" ht="12.75">
      <c r="A15" s="9" t="s">
        <v>74</v>
      </c>
      <c r="B15" s="33">
        <v>1</v>
      </c>
      <c r="C15" s="23">
        <v>18786</v>
      </c>
      <c r="D15" s="33">
        <v>3</v>
      </c>
      <c r="E15" s="23">
        <v>203950</v>
      </c>
      <c r="F15" s="23">
        <v>8</v>
      </c>
      <c r="G15" s="23">
        <v>403698</v>
      </c>
      <c r="H15" s="44">
        <v>7</v>
      </c>
      <c r="I15" s="23">
        <v>316648</v>
      </c>
      <c r="J15" s="44">
        <v>6</v>
      </c>
      <c r="K15" s="23">
        <v>298901</v>
      </c>
      <c r="L15" s="44">
        <v>11</v>
      </c>
      <c r="M15" s="23">
        <v>732038</v>
      </c>
    </row>
    <row r="16" spans="1:13" ht="12.75">
      <c r="A16" s="9" t="s">
        <v>75</v>
      </c>
      <c r="B16" s="33">
        <v>1</v>
      </c>
      <c r="C16" s="23">
        <v>50284</v>
      </c>
      <c r="D16" s="33">
        <v>5</v>
      </c>
      <c r="E16" s="23">
        <v>317248</v>
      </c>
      <c r="F16" s="23">
        <v>5</v>
      </c>
      <c r="G16" s="23">
        <v>223683</v>
      </c>
      <c r="H16" s="44">
        <v>2</v>
      </c>
      <c r="I16" s="23">
        <v>153072</v>
      </c>
      <c r="J16" s="44">
        <v>6</v>
      </c>
      <c r="K16" s="23">
        <v>385450</v>
      </c>
      <c r="L16" s="44">
        <v>2</v>
      </c>
      <c r="M16" s="23">
        <v>128771</v>
      </c>
    </row>
    <row r="17" spans="1:13" ht="12.75">
      <c r="A17" s="9" t="s">
        <v>76</v>
      </c>
      <c r="B17" s="33">
        <v>3</v>
      </c>
      <c r="C17" s="23">
        <v>104411</v>
      </c>
      <c r="D17" s="33">
        <v>2</v>
      </c>
      <c r="E17" s="23">
        <v>42676</v>
      </c>
      <c r="F17" s="23">
        <v>3</v>
      </c>
      <c r="G17" s="23">
        <v>116458</v>
      </c>
      <c r="H17" s="44">
        <v>3</v>
      </c>
      <c r="I17" s="23">
        <v>53026</v>
      </c>
      <c r="J17" s="44">
        <v>5</v>
      </c>
      <c r="K17" s="23">
        <v>168571</v>
      </c>
      <c r="L17" s="44">
        <v>8</v>
      </c>
      <c r="M17" s="23">
        <v>314983</v>
      </c>
    </row>
    <row r="18" spans="1:13" ht="12.75">
      <c r="A18" s="9" t="s">
        <v>77</v>
      </c>
      <c r="B18" s="33">
        <v>1</v>
      </c>
      <c r="C18" s="23">
        <v>10310</v>
      </c>
      <c r="D18" s="33">
        <v>3</v>
      </c>
      <c r="E18" s="23">
        <v>108993</v>
      </c>
      <c r="F18" s="23"/>
      <c r="G18" s="23"/>
      <c r="H18" s="44">
        <v>1</v>
      </c>
      <c r="I18" s="23">
        <v>66264</v>
      </c>
      <c r="J18" s="44">
        <v>5</v>
      </c>
      <c r="K18" s="23">
        <v>235661</v>
      </c>
      <c r="L18" s="44">
        <v>5</v>
      </c>
      <c r="M18" s="23">
        <v>274643</v>
      </c>
    </row>
    <row r="19" spans="1:13" ht="12.75">
      <c r="A19" s="9" t="s">
        <v>78</v>
      </c>
      <c r="B19" s="33">
        <v>3</v>
      </c>
      <c r="C19" s="23">
        <v>66278</v>
      </c>
      <c r="D19" s="33">
        <v>4</v>
      </c>
      <c r="E19" s="23">
        <v>164188</v>
      </c>
      <c r="F19" s="23">
        <v>2</v>
      </c>
      <c r="G19" s="23">
        <v>51320</v>
      </c>
      <c r="H19" s="44">
        <v>9</v>
      </c>
      <c r="I19" s="23">
        <v>511215</v>
      </c>
      <c r="J19" s="44">
        <v>5</v>
      </c>
      <c r="K19" s="23">
        <v>217188</v>
      </c>
      <c r="L19" s="44">
        <v>8</v>
      </c>
      <c r="M19" s="23">
        <v>430543</v>
      </c>
    </row>
    <row r="20" spans="1:13" ht="12.75">
      <c r="A20" s="9" t="s">
        <v>79</v>
      </c>
      <c r="B20" s="33">
        <v>3</v>
      </c>
      <c r="C20" s="23">
        <v>74109</v>
      </c>
      <c r="D20" s="33">
        <v>2</v>
      </c>
      <c r="E20" s="23">
        <v>112795</v>
      </c>
      <c r="F20" s="23">
        <v>1</v>
      </c>
      <c r="G20" s="23">
        <v>64752</v>
      </c>
      <c r="H20" s="44">
        <v>3</v>
      </c>
      <c r="I20" s="23">
        <v>84166</v>
      </c>
      <c r="J20" s="44">
        <v>4</v>
      </c>
      <c r="K20" s="23">
        <v>149128</v>
      </c>
      <c r="L20" s="44">
        <v>6</v>
      </c>
      <c r="M20" s="23">
        <v>298868</v>
      </c>
    </row>
    <row r="21" spans="1:13" ht="12.75">
      <c r="A21" s="9" t="s">
        <v>80</v>
      </c>
      <c r="B21" s="33">
        <v>1</v>
      </c>
      <c r="C21" s="23">
        <v>37716</v>
      </c>
      <c r="D21" s="33">
        <v>4</v>
      </c>
      <c r="E21" s="23">
        <v>227671</v>
      </c>
      <c r="F21" s="23">
        <v>3</v>
      </c>
      <c r="G21" s="23">
        <v>130091</v>
      </c>
      <c r="H21" s="44"/>
      <c r="I21" s="23"/>
      <c r="J21" s="44">
        <v>4</v>
      </c>
      <c r="K21" s="23">
        <v>229603</v>
      </c>
      <c r="L21" s="44">
        <v>3</v>
      </c>
      <c r="M21" s="23">
        <v>59774</v>
      </c>
    </row>
    <row r="22" spans="1:13" ht="12.75">
      <c r="A22" s="9" t="s">
        <v>81</v>
      </c>
      <c r="B22" s="33">
        <v>2</v>
      </c>
      <c r="C22" s="23">
        <v>44231</v>
      </c>
      <c r="D22" s="33">
        <v>4</v>
      </c>
      <c r="E22" s="23">
        <v>171607</v>
      </c>
      <c r="F22" s="23">
        <v>2</v>
      </c>
      <c r="G22" s="23">
        <v>137086</v>
      </c>
      <c r="H22" s="44">
        <v>1</v>
      </c>
      <c r="I22" s="23">
        <v>30440</v>
      </c>
      <c r="J22" s="44">
        <v>3</v>
      </c>
      <c r="K22" s="23">
        <v>120975</v>
      </c>
      <c r="L22" s="44">
        <v>4</v>
      </c>
      <c r="M22" s="23">
        <v>155590</v>
      </c>
    </row>
    <row r="23" spans="1:13" ht="12.75">
      <c r="A23" s="9" t="s">
        <v>82</v>
      </c>
      <c r="B23" s="33">
        <v>4</v>
      </c>
      <c r="C23" s="23">
        <v>123688</v>
      </c>
      <c r="D23" s="33">
        <v>4</v>
      </c>
      <c r="E23" s="23">
        <v>165628</v>
      </c>
      <c r="F23" s="23">
        <v>3</v>
      </c>
      <c r="G23" s="23">
        <v>111082</v>
      </c>
      <c r="H23" s="44">
        <v>6</v>
      </c>
      <c r="I23" s="23">
        <v>219028</v>
      </c>
      <c r="J23" s="44">
        <v>3</v>
      </c>
      <c r="K23" s="23">
        <v>159477</v>
      </c>
      <c r="L23" s="44">
        <v>5</v>
      </c>
      <c r="M23" s="23">
        <v>247059</v>
      </c>
    </row>
    <row r="24" spans="1:13" ht="12.75">
      <c r="A24" s="9" t="s">
        <v>83</v>
      </c>
      <c r="B24" s="33"/>
      <c r="C24" s="23"/>
      <c r="D24" s="33">
        <v>1</v>
      </c>
      <c r="E24" s="23">
        <v>34769</v>
      </c>
      <c r="F24" s="23">
        <v>1</v>
      </c>
      <c r="G24" s="23">
        <v>34673</v>
      </c>
      <c r="H24" s="44">
        <v>1</v>
      </c>
      <c r="I24" s="23">
        <v>25928</v>
      </c>
      <c r="J24" s="44">
        <v>3</v>
      </c>
      <c r="K24" s="23">
        <v>200083</v>
      </c>
      <c r="L24" s="44">
        <v>2</v>
      </c>
      <c r="M24" s="23">
        <v>111674</v>
      </c>
    </row>
    <row r="25" spans="1:13" ht="12.75">
      <c r="A25" s="9" t="s">
        <v>84</v>
      </c>
      <c r="B25" s="33">
        <v>1</v>
      </c>
      <c r="C25" s="23">
        <v>27648</v>
      </c>
      <c r="D25" s="33"/>
      <c r="E25" s="23"/>
      <c r="F25" s="23">
        <v>1</v>
      </c>
      <c r="G25" s="23">
        <v>25229</v>
      </c>
      <c r="H25" s="44">
        <v>2</v>
      </c>
      <c r="I25" s="23">
        <v>136320</v>
      </c>
      <c r="J25" s="44">
        <v>3</v>
      </c>
      <c r="K25" s="23">
        <v>213860</v>
      </c>
      <c r="L25" s="44"/>
      <c r="M25" s="23"/>
    </row>
    <row r="26" spans="1:13" ht="12.75">
      <c r="A26" s="9" t="s">
        <v>85</v>
      </c>
      <c r="B26" s="33">
        <v>3</v>
      </c>
      <c r="C26" s="23">
        <v>76278</v>
      </c>
      <c r="D26" s="33">
        <v>1</v>
      </c>
      <c r="E26" s="23">
        <v>24793</v>
      </c>
      <c r="F26" s="23">
        <v>1</v>
      </c>
      <c r="G26" s="23">
        <v>32159</v>
      </c>
      <c r="H26" s="44">
        <v>2</v>
      </c>
      <c r="I26" s="23">
        <v>79781</v>
      </c>
      <c r="J26" s="44">
        <v>3</v>
      </c>
      <c r="K26" s="23">
        <v>93001</v>
      </c>
      <c r="L26" s="44">
        <v>13</v>
      </c>
      <c r="M26" s="23">
        <v>586801</v>
      </c>
    </row>
    <row r="27" spans="1:13" ht="12.75">
      <c r="A27" s="9" t="s">
        <v>86</v>
      </c>
      <c r="B27" s="33">
        <v>2</v>
      </c>
      <c r="C27" s="23">
        <v>66745</v>
      </c>
      <c r="D27" s="33">
        <v>7</v>
      </c>
      <c r="E27" s="23">
        <v>264538</v>
      </c>
      <c r="F27" s="23">
        <v>1</v>
      </c>
      <c r="G27" s="23">
        <v>85200</v>
      </c>
      <c r="H27" s="44"/>
      <c r="I27" s="23"/>
      <c r="J27" s="44">
        <v>2</v>
      </c>
      <c r="K27" s="23">
        <v>99663</v>
      </c>
      <c r="L27" s="44">
        <v>7</v>
      </c>
      <c r="M27" s="23">
        <v>453608</v>
      </c>
    </row>
    <row r="28" spans="1:13" ht="12.75">
      <c r="A28" s="9" t="s">
        <v>87</v>
      </c>
      <c r="B28" s="33">
        <v>1</v>
      </c>
      <c r="C28" s="23">
        <v>14728</v>
      </c>
      <c r="D28" s="33"/>
      <c r="E28" s="23"/>
      <c r="F28" s="23"/>
      <c r="G28" s="23"/>
      <c r="H28" s="44">
        <v>1</v>
      </c>
      <c r="I28" s="23">
        <v>26140</v>
      </c>
      <c r="J28" s="44">
        <v>2</v>
      </c>
      <c r="K28" s="23">
        <v>61585</v>
      </c>
      <c r="L28" s="44"/>
      <c r="M28" s="23"/>
    </row>
    <row r="29" spans="1:13" ht="12.75">
      <c r="A29" s="9" t="s">
        <v>88</v>
      </c>
      <c r="B29" s="33"/>
      <c r="C29" s="23"/>
      <c r="D29" s="33"/>
      <c r="E29" s="23"/>
      <c r="F29" s="23">
        <v>1</v>
      </c>
      <c r="G29" s="23">
        <v>45098</v>
      </c>
      <c r="H29" s="44"/>
      <c r="I29" s="23"/>
      <c r="J29" s="44">
        <v>2</v>
      </c>
      <c r="K29" s="23">
        <v>51049</v>
      </c>
      <c r="L29" s="44"/>
      <c r="M29" s="23"/>
    </row>
    <row r="30" spans="1:13" ht="12.75">
      <c r="A30" s="9" t="s">
        <v>89</v>
      </c>
      <c r="B30" s="33">
        <v>1</v>
      </c>
      <c r="C30" s="23">
        <v>67917</v>
      </c>
      <c r="D30" s="33"/>
      <c r="E30" s="23"/>
      <c r="F30" s="23"/>
      <c r="G30" s="23"/>
      <c r="H30" s="44"/>
      <c r="I30" s="23"/>
      <c r="J30" s="44">
        <v>2</v>
      </c>
      <c r="K30" s="23">
        <v>115516</v>
      </c>
      <c r="L30" s="44"/>
      <c r="M30" s="23"/>
    </row>
    <row r="31" spans="1:13" ht="12.75">
      <c r="A31" s="9" t="s">
        <v>90</v>
      </c>
      <c r="B31" s="33">
        <v>1</v>
      </c>
      <c r="C31" s="23">
        <v>65438</v>
      </c>
      <c r="D31" s="33">
        <v>1</v>
      </c>
      <c r="E31" s="23">
        <v>26385</v>
      </c>
      <c r="F31" s="23"/>
      <c r="G31" s="23"/>
      <c r="H31" s="44">
        <v>1</v>
      </c>
      <c r="I31" s="23">
        <v>65328</v>
      </c>
      <c r="J31" s="44">
        <v>2</v>
      </c>
      <c r="K31" s="23">
        <v>81422</v>
      </c>
      <c r="L31" s="44">
        <v>2</v>
      </c>
      <c r="M31" s="23">
        <v>54934</v>
      </c>
    </row>
    <row r="32" spans="1:13" ht="12.75">
      <c r="A32" s="9" t="s">
        <v>91</v>
      </c>
      <c r="B32" s="33">
        <v>2</v>
      </c>
      <c r="C32" s="23">
        <v>30728</v>
      </c>
      <c r="D32" s="33">
        <v>1</v>
      </c>
      <c r="E32" s="23">
        <v>22179</v>
      </c>
      <c r="F32" s="23">
        <v>5</v>
      </c>
      <c r="G32" s="23">
        <v>142243</v>
      </c>
      <c r="H32" s="44">
        <v>8</v>
      </c>
      <c r="I32" s="23">
        <v>206248</v>
      </c>
      <c r="J32" s="44">
        <v>1</v>
      </c>
      <c r="K32" s="23">
        <v>48450</v>
      </c>
      <c r="L32" s="44">
        <v>6</v>
      </c>
      <c r="M32" s="23">
        <v>228084</v>
      </c>
    </row>
    <row r="33" spans="1:13" ht="12.75">
      <c r="A33" s="9" t="s">
        <v>92</v>
      </c>
      <c r="B33" s="33">
        <v>2</v>
      </c>
      <c r="C33" s="23">
        <v>70590</v>
      </c>
      <c r="D33" s="33"/>
      <c r="E33" s="23"/>
      <c r="F33" s="23">
        <v>1</v>
      </c>
      <c r="G33" s="23">
        <v>46586</v>
      </c>
      <c r="H33" s="44">
        <v>1</v>
      </c>
      <c r="I33" s="23">
        <v>79174</v>
      </c>
      <c r="J33" s="44">
        <v>1</v>
      </c>
      <c r="K33" s="23">
        <v>68667</v>
      </c>
      <c r="L33" s="44">
        <v>4</v>
      </c>
      <c r="M33" s="23">
        <v>205327</v>
      </c>
    </row>
    <row r="34" spans="1:13" ht="12.75">
      <c r="A34" s="9" t="s">
        <v>93</v>
      </c>
      <c r="B34" s="33">
        <v>2</v>
      </c>
      <c r="C34" s="23">
        <v>59664</v>
      </c>
      <c r="D34" s="33"/>
      <c r="E34" s="23"/>
      <c r="F34" s="23"/>
      <c r="G34" s="23"/>
      <c r="H34" s="44">
        <v>2</v>
      </c>
      <c r="I34" s="23">
        <v>118760</v>
      </c>
      <c r="J34" s="44">
        <v>1</v>
      </c>
      <c r="K34" s="23">
        <v>27152</v>
      </c>
      <c r="L34" s="44">
        <v>1</v>
      </c>
      <c r="M34" s="23">
        <v>70540</v>
      </c>
    </row>
    <row r="35" spans="1:13" ht="12.75">
      <c r="A35" s="9" t="s">
        <v>94</v>
      </c>
      <c r="B35" s="33">
        <v>1</v>
      </c>
      <c r="C35" s="23">
        <v>24254</v>
      </c>
      <c r="D35" s="33">
        <v>2</v>
      </c>
      <c r="E35" s="23">
        <v>106917</v>
      </c>
      <c r="F35" s="23"/>
      <c r="G35" s="23"/>
      <c r="H35" s="44">
        <v>2</v>
      </c>
      <c r="I35" s="23">
        <v>112470</v>
      </c>
      <c r="J35" s="44">
        <v>1</v>
      </c>
      <c r="K35" s="23">
        <v>80228</v>
      </c>
      <c r="L35" s="44">
        <v>1</v>
      </c>
      <c r="M35" s="23">
        <v>5978</v>
      </c>
    </row>
    <row r="36" spans="1:13" ht="12.75">
      <c r="A36" s="9" t="s">
        <v>95</v>
      </c>
      <c r="B36" s="33"/>
      <c r="C36" s="23"/>
      <c r="D36" s="33">
        <v>1</v>
      </c>
      <c r="E36" s="23">
        <v>10320</v>
      </c>
      <c r="F36" s="23"/>
      <c r="G36" s="23"/>
      <c r="H36" s="44"/>
      <c r="I36" s="23"/>
      <c r="J36" s="44">
        <v>1</v>
      </c>
      <c r="K36" s="23">
        <v>14594</v>
      </c>
      <c r="L36" s="44">
        <v>1</v>
      </c>
      <c r="M36" s="23">
        <v>71666</v>
      </c>
    </row>
    <row r="37" spans="1:13" ht="12.75">
      <c r="A37" s="9" t="s">
        <v>96</v>
      </c>
      <c r="B37" s="33">
        <v>2</v>
      </c>
      <c r="C37" s="23">
        <v>27303</v>
      </c>
      <c r="D37" s="33"/>
      <c r="E37" s="23"/>
      <c r="F37" s="23">
        <v>1</v>
      </c>
      <c r="G37" s="23">
        <v>62532</v>
      </c>
      <c r="H37" s="44"/>
      <c r="I37" s="23"/>
      <c r="J37" s="44"/>
      <c r="K37" s="23"/>
      <c r="L37" s="44"/>
      <c r="M37" s="23"/>
    </row>
    <row r="38" spans="1:13" ht="12.75">
      <c r="A38" s="9" t="s">
        <v>97</v>
      </c>
      <c r="B38" s="33"/>
      <c r="C38" s="23"/>
      <c r="D38" s="33"/>
      <c r="E38" s="23"/>
      <c r="F38" s="23">
        <v>2</v>
      </c>
      <c r="G38" s="23">
        <v>147842</v>
      </c>
      <c r="H38" s="44"/>
      <c r="I38" s="23"/>
      <c r="J38" s="44"/>
      <c r="K38" s="23"/>
      <c r="L38" s="44"/>
      <c r="M38" s="23"/>
    </row>
    <row r="39" spans="1:13" ht="12.75">
      <c r="A39" s="9" t="s">
        <v>98</v>
      </c>
      <c r="B39" s="33"/>
      <c r="C39" s="23"/>
      <c r="D39" s="33">
        <v>1</v>
      </c>
      <c r="E39" s="23">
        <v>76400</v>
      </c>
      <c r="F39" s="23"/>
      <c r="G39" s="23"/>
      <c r="H39" s="44"/>
      <c r="I39" s="23"/>
      <c r="J39" s="44"/>
      <c r="K39" s="23"/>
      <c r="L39" s="44"/>
      <c r="M39" s="23"/>
    </row>
    <row r="40" spans="1:13" ht="12.75">
      <c r="A40" s="9" t="s">
        <v>99</v>
      </c>
      <c r="B40" s="33"/>
      <c r="C40" s="23"/>
      <c r="D40" s="33"/>
      <c r="E40" s="23"/>
      <c r="F40" s="23"/>
      <c r="G40" s="23"/>
      <c r="H40" s="44">
        <v>1</v>
      </c>
      <c r="I40" s="23">
        <v>33966</v>
      </c>
      <c r="J40" s="44"/>
      <c r="K40" s="23"/>
      <c r="L40" s="44">
        <v>2</v>
      </c>
      <c r="M40" s="23">
        <v>78777</v>
      </c>
    </row>
    <row r="41" spans="1:13" ht="12.75">
      <c r="A41" s="9" t="s">
        <v>111</v>
      </c>
      <c r="B41" s="33"/>
      <c r="C41" s="23"/>
      <c r="D41" s="33"/>
      <c r="E41" s="23"/>
      <c r="F41" s="23"/>
      <c r="G41" s="23"/>
      <c r="H41" s="44"/>
      <c r="I41" s="23"/>
      <c r="J41" s="44"/>
      <c r="K41" s="23"/>
      <c r="L41" s="44">
        <v>1</v>
      </c>
      <c r="M41" s="23">
        <v>85200</v>
      </c>
    </row>
    <row r="42" spans="1:13" ht="12.75">
      <c r="A42" s="9" t="s">
        <v>100</v>
      </c>
      <c r="B42" s="33"/>
      <c r="C42" s="23"/>
      <c r="D42" s="33"/>
      <c r="E42" s="23"/>
      <c r="F42" s="23"/>
      <c r="G42" s="23"/>
      <c r="H42" s="44"/>
      <c r="I42" s="23"/>
      <c r="J42" s="44"/>
      <c r="K42" s="23"/>
      <c r="L42" s="44">
        <v>1</v>
      </c>
      <c r="M42" s="23">
        <v>23136</v>
      </c>
    </row>
    <row r="43" spans="1:13" ht="12.75">
      <c r="A43" s="13" t="s">
        <v>101</v>
      </c>
      <c r="B43" s="44"/>
      <c r="C43" s="23"/>
      <c r="D43" s="44"/>
      <c r="E43" s="23"/>
      <c r="F43" s="23"/>
      <c r="G43" s="23"/>
      <c r="H43" s="44">
        <v>1</v>
      </c>
      <c r="I43" s="23">
        <v>50773</v>
      </c>
      <c r="J43" s="44"/>
      <c r="K43" s="23"/>
      <c r="L43" s="44"/>
      <c r="M43" s="23"/>
    </row>
    <row r="44" spans="1:13" ht="12.75">
      <c r="A44" s="13" t="s">
        <v>1</v>
      </c>
      <c r="B44" s="44">
        <v>4</v>
      </c>
      <c r="C44" s="23">
        <v>204657</v>
      </c>
      <c r="D44" s="44">
        <v>7</v>
      </c>
      <c r="E44" s="23">
        <v>369657</v>
      </c>
      <c r="F44" s="23">
        <v>9</v>
      </c>
      <c r="G44" s="23">
        <v>669705</v>
      </c>
      <c r="H44" s="44">
        <v>7</v>
      </c>
      <c r="I44" s="23">
        <v>448620</v>
      </c>
      <c r="J44" s="44">
        <v>12</v>
      </c>
      <c r="K44" s="23">
        <v>900838</v>
      </c>
      <c r="L44" s="44">
        <v>17</v>
      </c>
      <c r="M44" s="23">
        <v>1203082</v>
      </c>
    </row>
    <row r="45" spans="1:13" ht="28.5" customHeight="1">
      <c r="A45" s="19" t="s">
        <v>7</v>
      </c>
      <c r="B45" s="30">
        <f aca="true" t="shared" si="0" ref="B45:H45">SUM(B6:B44)</f>
        <v>128</v>
      </c>
      <c r="C45" s="16">
        <f t="shared" si="0"/>
        <v>4684021</v>
      </c>
      <c r="D45" s="30">
        <f t="shared" si="0"/>
        <v>181</v>
      </c>
      <c r="E45" s="16">
        <f t="shared" si="0"/>
        <v>8975246</v>
      </c>
      <c r="F45" s="16">
        <f>SUM(F6:F44)</f>
        <v>150</v>
      </c>
      <c r="G45" s="16">
        <f>SUM(G6:G44)</f>
        <v>8141969</v>
      </c>
      <c r="H45" s="30">
        <f t="shared" si="0"/>
        <v>168</v>
      </c>
      <c r="I45" s="16">
        <f>SUM(I6:I44)</f>
        <v>8487191</v>
      </c>
      <c r="J45" s="30">
        <f>SUM(J6:J44)</f>
        <v>262</v>
      </c>
      <c r="K45" s="16">
        <f>SUM(K6:K44)</f>
        <v>14019657</v>
      </c>
      <c r="L45" s="30">
        <f>SUM(L6:L44)</f>
        <v>293</v>
      </c>
      <c r="M45" s="16">
        <f>SUM(M6:M44)</f>
        <v>16223452</v>
      </c>
    </row>
    <row r="49" ht="12.75">
      <c r="I49" s="5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showGridLines="0" tabSelected="1" zoomScale="60" zoomScaleNormal="60" zoomScalePageLayoutView="0" workbookViewId="0" topLeftCell="B1">
      <pane xSplit="1" topLeftCell="C1" activePane="topRight" state="frozen"/>
      <selection pane="topLeft" activeCell="B1" sqref="B1"/>
      <selection pane="topRight" activeCell="E1" sqref="E1"/>
    </sheetView>
  </sheetViews>
  <sheetFormatPr defaultColWidth="11.57421875" defaultRowHeight="12.75"/>
  <cols>
    <col min="1" max="1" width="16.57421875" style="4" customWidth="1"/>
    <col min="2" max="2" width="43.7109375" style="4" customWidth="1"/>
    <col min="3" max="3" width="13.7109375" style="34" customWidth="1"/>
    <col min="4" max="4" width="15.28125" style="4" customWidth="1"/>
    <col min="5" max="5" width="13.7109375" style="34" customWidth="1"/>
    <col min="6" max="6" width="16.28125" style="4" customWidth="1"/>
    <col min="7" max="7" width="13.7109375" style="34" customWidth="1"/>
    <col min="8" max="8" width="16.57421875" style="4" customWidth="1"/>
    <col min="9" max="9" width="13.7109375" style="34" customWidth="1"/>
    <col min="10" max="10" width="14.8515625" style="4" customWidth="1"/>
    <col min="11" max="12" width="16.00390625" style="4" customWidth="1"/>
    <col min="13" max="13" width="13.7109375" style="34" customWidth="1"/>
    <col min="14" max="14" width="17.28125" style="4" customWidth="1"/>
    <col min="15" max="15" width="16.140625" style="4" bestFit="1" customWidth="1"/>
    <col min="16" max="16" width="16.28125" style="4" customWidth="1"/>
    <col min="17" max="17" width="15.8515625" style="4" customWidth="1"/>
    <col min="18" max="18" width="18.28125" style="4" customWidth="1"/>
    <col min="19" max="16384" width="11.57421875" style="4" customWidth="1"/>
  </cols>
  <sheetData>
    <row r="1" spans="2:3" ht="21.75" customHeight="1">
      <c r="B1" s="2" t="s">
        <v>114</v>
      </c>
      <c r="C1" s="39"/>
    </row>
    <row r="2" spans="2:4" ht="17.25" customHeight="1">
      <c r="B2" s="5" t="s">
        <v>112</v>
      </c>
      <c r="C2" s="31"/>
      <c r="D2" s="1"/>
    </row>
    <row r="3" spans="2:4" ht="17.25" customHeight="1">
      <c r="B3" s="1"/>
      <c r="C3" s="31"/>
      <c r="D3" s="1"/>
    </row>
    <row r="4" spans="1:18" s="3" customFormat="1" ht="55.5" customHeight="1">
      <c r="A4" s="25" t="s">
        <v>61</v>
      </c>
      <c r="B4" s="19" t="s">
        <v>0</v>
      </c>
      <c r="C4" s="32" t="s">
        <v>8</v>
      </c>
      <c r="D4" s="25" t="s">
        <v>2</v>
      </c>
      <c r="E4" s="32" t="s">
        <v>9</v>
      </c>
      <c r="F4" s="25" t="s">
        <v>3</v>
      </c>
      <c r="G4" s="32" t="s">
        <v>10</v>
      </c>
      <c r="H4" s="25" t="s">
        <v>4</v>
      </c>
      <c r="I4" s="32" t="s">
        <v>11</v>
      </c>
      <c r="J4" s="25" t="s">
        <v>5</v>
      </c>
      <c r="K4" s="32" t="s">
        <v>12</v>
      </c>
      <c r="L4" s="25" t="s">
        <v>6</v>
      </c>
      <c r="M4" s="32" t="s">
        <v>13</v>
      </c>
      <c r="N4" s="25" t="s">
        <v>14</v>
      </c>
      <c r="O4" s="32" t="s">
        <v>59</v>
      </c>
      <c r="P4" s="25" t="s">
        <v>60</v>
      </c>
      <c r="Q4" s="32" t="s">
        <v>62</v>
      </c>
      <c r="R4" s="25" t="s">
        <v>64</v>
      </c>
    </row>
    <row r="5" spans="1:18" ht="16.5" customHeight="1">
      <c r="A5" s="28">
        <v>1002</v>
      </c>
      <c r="B5" s="9" t="s">
        <v>18</v>
      </c>
      <c r="C5" s="28">
        <v>71</v>
      </c>
      <c r="D5" s="10">
        <v>3365612</v>
      </c>
      <c r="E5" s="28">
        <v>81</v>
      </c>
      <c r="F5" s="10">
        <v>4399534</v>
      </c>
      <c r="G5" s="35">
        <v>73</v>
      </c>
      <c r="H5" s="22">
        <v>4944088</v>
      </c>
      <c r="I5" s="35">
        <v>80</v>
      </c>
      <c r="J5" s="22">
        <v>6695116</v>
      </c>
      <c r="K5" s="22">
        <v>70</v>
      </c>
      <c r="L5" s="22">
        <v>5553888</v>
      </c>
      <c r="M5" s="35">
        <v>100</v>
      </c>
      <c r="N5" s="22">
        <v>8723334</v>
      </c>
      <c r="O5" s="35">
        <v>103</v>
      </c>
      <c r="P5" s="11">
        <v>9789116</v>
      </c>
      <c r="Q5" s="36">
        <v>89</v>
      </c>
      <c r="R5" s="11">
        <v>9262589</v>
      </c>
    </row>
    <row r="6" spans="1:18" ht="16.5" customHeight="1">
      <c r="A6" s="29">
        <v>1004</v>
      </c>
      <c r="B6" s="9" t="s">
        <v>20</v>
      </c>
      <c r="C6" s="29">
        <v>11</v>
      </c>
      <c r="D6" s="8">
        <v>371436</v>
      </c>
      <c r="E6" s="29">
        <v>18</v>
      </c>
      <c r="F6" s="8">
        <v>698369</v>
      </c>
      <c r="G6" s="36">
        <v>17</v>
      </c>
      <c r="H6" s="11">
        <v>638055</v>
      </c>
      <c r="I6" s="36">
        <v>15</v>
      </c>
      <c r="J6" s="11">
        <v>787586</v>
      </c>
      <c r="K6" s="11">
        <v>20</v>
      </c>
      <c r="L6" s="11">
        <v>1085687</v>
      </c>
      <c r="M6" s="36">
        <v>13</v>
      </c>
      <c r="N6" s="11">
        <v>1063168</v>
      </c>
      <c r="O6" s="36">
        <v>27</v>
      </c>
      <c r="P6" s="11">
        <v>1939329</v>
      </c>
      <c r="Q6" s="36">
        <v>30</v>
      </c>
      <c r="R6" s="11">
        <v>2332895</v>
      </c>
    </row>
    <row r="7" spans="1:18" ht="16.5" customHeight="1">
      <c r="A7" s="29">
        <v>1026</v>
      </c>
      <c r="B7" s="9" t="s">
        <v>16</v>
      </c>
      <c r="C7" s="29">
        <v>4</v>
      </c>
      <c r="D7" s="8">
        <v>124020</v>
      </c>
      <c r="E7" s="29"/>
      <c r="F7" s="8"/>
      <c r="G7" s="37"/>
      <c r="H7" s="12"/>
      <c r="I7" s="37">
        <v>3</v>
      </c>
      <c r="J7" s="11">
        <v>175501</v>
      </c>
      <c r="K7" s="12">
        <v>4</v>
      </c>
      <c r="L7" s="11">
        <v>207345</v>
      </c>
      <c r="M7" s="36">
        <v>1</v>
      </c>
      <c r="N7" s="26">
        <v>111031</v>
      </c>
      <c r="O7" s="36">
        <v>3</v>
      </c>
      <c r="P7" s="11">
        <v>199544</v>
      </c>
      <c r="Q7" s="36">
        <v>3</v>
      </c>
      <c r="R7" s="11">
        <v>267734</v>
      </c>
    </row>
    <row r="8" spans="1:18" ht="16.5" customHeight="1">
      <c r="A8" s="29">
        <v>1030</v>
      </c>
      <c r="B8" s="9" t="s">
        <v>43</v>
      </c>
      <c r="C8" s="29">
        <v>2</v>
      </c>
      <c r="D8" s="8">
        <v>17943</v>
      </c>
      <c r="E8" s="29">
        <v>4</v>
      </c>
      <c r="F8" s="8">
        <v>82878</v>
      </c>
      <c r="G8" s="36">
        <v>3</v>
      </c>
      <c r="H8" s="11">
        <v>209007</v>
      </c>
      <c r="I8" s="36">
        <v>5</v>
      </c>
      <c r="J8" s="11">
        <v>174262</v>
      </c>
      <c r="K8" s="11">
        <v>1</v>
      </c>
      <c r="L8" s="11">
        <v>15932</v>
      </c>
      <c r="M8" s="36">
        <v>6</v>
      </c>
      <c r="N8" s="11">
        <v>280824</v>
      </c>
      <c r="O8" s="36">
        <v>7</v>
      </c>
      <c r="P8" s="11">
        <v>562247</v>
      </c>
      <c r="Q8" s="36">
        <v>10</v>
      </c>
      <c r="R8" s="11">
        <v>490542</v>
      </c>
    </row>
    <row r="9" spans="1:18" ht="16.5" customHeight="1">
      <c r="A9" s="29">
        <v>1057</v>
      </c>
      <c r="B9" s="9" t="s">
        <v>57</v>
      </c>
      <c r="C9" s="29">
        <v>1</v>
      </c>
      <c r="D9" s="8">
        <v>15931</v>
      </c>
      <c r="E9" s="29">
        <v>1</v>
      </c>
      <c r="F9" s="8">
        <v>22544</v>
      </c>
      <c r="G9" s="36">
        <v>3</v>
      </c>
      <c r="H9" s="11">
        <v>62711</v>
      </c>
      <c r="I9" s="36">
        <v>3</v>
      </c>
      <c r="J9" s="11">
        <v>70506</v>
      </c>
      <c r="K9" s="11">
        <v>1</v>
      </c>
      <c r="L9" s="11">
        <v>65633</v>
      </c>
      <c r="M9" s="36">
        <v>3</v>
      </c>
      <c r="N9" s="11">
        <v>114797</v>
      </c>
      <c r="O9" s="36">
        <v>6</v>
      </c>
      <c r="P9" s="11">
        <v>246231</v>
      </c>
      <c r="Q9" s="36">
        <v>5</v>
      </c>
      <c r="R9" s="11">
        <v>323548</v>
      </c>
    </row>
    <row r="10" spans="1:18" ht="16.5" customHeight="1">
      <c r="A10" s="29">
        <v>1031</v>
      </c>
      <c r="B10" s="9" t="s">
        <v>44</v>
      </c>
      <c r="C10" s="29">
        <v>6</v>
      </c>
      <c r="D10" s="8">
        <v>300247</v>
      </c>
      <c r="E10" s="29">
        <v>4</v>
      </c>
      <c r="F10" s="8">
        <v>212286</v>
      </c>
      <c r="G10" s="36">
        <v>9</v>
      </c>
      <c r="H10" s="11">
        <v>524125</v>
      </c>
      <c r="I10" s="36">
        <v>4</v>
      </c>
      <c r="J10" s="11">
        <v>382399</v>
      </c>
      <c r="K10" s="11">
        <v>8</v>
      </c>
      <c r="L10" s="11">
        <v>908114</v>
      </c>
      <c r="M10" s="36">
        <v>8</v>
      </c>
      <c r="N10" s="11">
        <v>911514</v>
      </c>
      <c r="O10" s="36">
        <v>8</v>
      </c>
      <c r="P10" s="11">
        <v>1107371</v>
      </c>
      <c r="Q10" s="36">
        <v>14</v>
      </c>
      <c r="R10" s="11">
        <v>2243011</v>
      </c>
    </row>
    <row r="11" spans="1:18" ht="16.5" customHeight="1">
      <c r="A11" s="29">
        <v>1020</v>
      </c>
      <c r="B11" s="9" t="s">
        <v>36</v>
      </c>
      <c r="C11" s="29">
        <v>4</v>
      </c>
      <c r="D11" s="8">
        <v>135590</v>
      </c>
      <c r="E11" s="29">
        <v>1</v>
      </c>
      <c r="F11" s="8">
        <v>11069</v>
      </c>
      <c r="G11" s="36">
        <v>1</v>
      </c>
      <c r="H11" s="11">
        <v>26797</v>
      </c>
      <c r="I11" s="36">
        <v>1</v>
      </c>
      <c r="J11" s="11">
        <v>22805</v>
      </c>
      <c r="K11" s="11">
        <v>1</v>
      </c>
      <c r="L11" s="11">
        <v>47122</v>
      </c>
      <c r="M11" s="36">
        <v>2</v>
      </c>
      <c r="N11" s="11">
        <v>111938</v>
      </c>
      <c r="O11" s="36"/>
      <c r="P11" s="11"/>
      <c r="Q11" s="36">
        <v>2</v>
      </c>
      <c r="R11" s="11">
        <v>133171</v>
      </c>
    </row>
    <row r="12" spans="1:18" ht="16.5" customHeight="1">
      <c r="A12" s="29">
        <v>1007</v>
      </c>
      <c r="B12" s="9" t="s">
        <v>23</v>
      </c>
      <c r="C12" s="29">
        <v>19</v>
      </c>
      <c r="D12" s="8">
        <v>1360070.6</v>
      </c>
      <c r="E12" s="29">
        <v>13</v>
      </c>
      <c r="F12" s="8">
        <v>1106697</v>
      </c>
      <c r="G12" s="36">
        <v>15</v>
      </c>
      <c r="H12" s="11">
        <v>1190098</v>
      </c>
      <c r="I12" s="36">
        <v>21</v>
      </c>
      <c r="J12" s="11">
        <v>1960854</v>
      </c>
      <c r="K12" s="11">
        <v>23</v>
      </c>
      <c r="L12" s="11">
        <v>2410750</v>
      </c>
      <c r="M12" s="36">
        <v>25</v>
      </c>
      <c r="N12" s="11">
        <v>2387816</v>
      </c>
      <c r="O12" s="36">
        <v>24</v>
      </c>
      <c r="P12" s="11">
        <v>3134873</v>
      </c>
      <c r="Q12" s="36">
        <v>32</v>
      </c>
      <c r="R12" s="11">
        <v>4137836</v>
      </c>
    </row>
    <row r="13" spans="1:18" ht="16.5" customHeight="1">
      <c r="A13" s="29"/>
      <c r="B13" s="9" t="s">
        <v>110</v>
      </c>
      <c r="C13" s="29"/>
      <c r="D13" s="8"/>
      <c r="E13" s="29"/>
      <c r="F13" s="8"/>
      <c r="G13" s="36">
        <v>1</v>
      </c>
      <c r="H13" s="11">
        <v>41183</v>
      </c>
      <c r="I13" s="36"/>
      <c r="J13" s="11"/>
      <c r="K13" s="11"/>
      <c r="L13" s="11"/>
      <c r="M13" s="36"/>
      <c r="N13" s="11"/>
      <c r="O13" s="36"/>
      <c r="P13" s="11"/>
      <c r="Q13" s="36"/>
      <c r="R13" s="11"/>
    </row>
    <row r="14" spans="1:18" ht="16.5" customHeight="1">
      <c r="A14" s="29">
        <v>1027</v>
      </c>
      <c r="B14" s="9" t="s">
        <v>40</v>
      </c>
      <c r="C14" s="29"/>
      <c r="D14" s="8">
        <v>12318</v>
      </c>
      <c r="E14" s="29"/>
      <c r="F14" s="8"/>
      <c r="G14" s="38"/>
      <c r="H14" s="12"/>
      <c r="I14" s="38"/>
      <c r="J14" s="12"/>
      <c r="K14" s="12"/>
      <c r="L14" s="12"/>
      <c r="M14" s="36"/>
      <c r="N14" s="12"/>
      <c r="O14" s="36">
        <v>0</v>
      </c>
      <c r="P14" s="11">
        <v>11876</v>
      </c>
      <c r="Q14" s="36"/>
      <c r="R14" s="11"/>
    </row>
    <row r="15" spans="1:18" ht="16.5" customHeight="1">
      <c r="A15" s="29">
        <v>1043</v>
      </c>
      <c r="B15" s="9" t="s">
        <v>49</v>
      </c>
      <c r="C15" s="29">
        <v>1</v>
      </c>
      <c r="D15" s="8">
        <v>17322</v>
      </c>
      <c r="E15" s="29"/>
      <c r="F15" s="8"/>
      <c r="G15" s="36">
        <v>1</v>
      </c>
      <c r="H15" s="11">
        <v>42088</v>
      </c>
      <c r="I15" s="36"/>
      <c r="J15" s="11"/>
      <c r="K15" s="11"/>
      <c r="L15" s="11"/>
      <c r="M15" s="36">
        <v>1</v>
      </c>
      <c r="N15" s="11">
        <v>46422</v>
      </c>
      <c r="O15" s="36"/>
      <c r="P15" s="11"/>
      <c r="Q15" s="36"/>
      <c r="R15" s="11"/>
    </row>
    <row r="16" spans="1:18" ht="16.5" customHeight="1">
      <c r="A16" s="29">
        <v>1050</v>
      </c>
      <c r="B16" s="9" t="s">
        <v>54</v>
      </c>
      <c r="C16" s="29">
        <v>1</v>
      </c>
      <c r="D16" s="8">
        <v>31830</v>
      </c>
      <c r="E16" s="29">
        <v>1</v>
      </c>
      <c r="F16" s="8">
        <v>54222</v>
      </c>
      <c r="G16" s="36"/>
      <c r="H16" s="11"/>
      <c r="I16" s="36">
        <v>2</v>
      </c>
      <c r="J16" s="11">
        <v>97377</v>
      </c>
      <c r="K16" s="11">
        <v>1</v>
      </c>
      <c r="L16" s="11">
        <v>93062</v>
      </c>
      <c r="M16" s="36">
        <v>1</v>
      </c>
      <c r="N16" s="11">
        <v>96106</v>
      </c>
      <c r="O16" s="36">
        <v>1</v>
      </c>
      <c r="P16" s="11">
        <v>43337</v>
      </c>
      <c r="Q16" s="36"/>
      <c r="R16" s="11"/>
    </row>
    <row r="17" spans="1:18" ht="16.5" customHeight="1">
      <c r="A17" s="29">
        <v>1052</v>
      </c>
      <c r="B17" s="9" t="s">
        <v>55</v>
      </c>
      <c r="C17" s="29">
        <v>3</v>
      </c>
      <c r="D17" s="8">
        <v>97324</v>
      </c>
      <c r="E17" s="29"/>
      <c r="F17" s="8"/>
      <c r="G17" s="36"/>
      <c r="H17" s="11"/>
      <c r="I17" s="36">
        <v>2</v>
      </c>
      <c r="J17" s="11">
        <v>161841</v>
      </c>
      <c r="K17" s="11">
        <v>4</v>
      </c>
      <c r="L17" s="11">
        <v>164758</v>
      </c>
      <c r="M17" s="36">
        <v>0</v>
      </c>
      <c r="N17" s="11">
        <v>34974</v>
      </c>
      <c r="O17" s="36">
        <v>4</v>
      </c>
      <c r="P17" s="11">
        <v>408955</v>
      </c>
      <c r="Q17" s="36">
        <v>7</v>
      </c>
      <c r="R17" s="11">
        <v>586411</v>
      </c>
    </row>
    <row r="18" spans="1:18" ht="16.5" customHeight="1">
      <c r="A18" s="29">
        <v>1049</v>
      </c>
      <c r="B18" s="9" t="s">
        <v>53</v>
      </c>
      <c r="C18" s="33">
        <v>0</v>
      </c>
      <c r="D18" s="7"/>
      <c r="E18" s="33"/>
      <c r="F18" s="7"/>
      <c r="G18" s="36"/>
      <c r="H18" s="11"/>
      <c r="I18" s="36">
        <v>1</v>
      </c>
      <c r="J18" s="11">
        <v>29582</v>
      </c>
      <c r="K18" s="11">
        <v>2</v>
      </c>
      <c r="L18" s="11">
        <v>130460</v>
      </c>
      <c r="M18" s="36"/>
      <c r="N18" s="11"/>
      <c r="O18" s="36">
        <v>2</v>
      </c>
      <c r="P18" s="11">
        <v>83780</v>
      </c>
      <c r="Q18" s="36">
        <v>1</v>
      </c>
      <c r="R18" s="11">
        <v>45828</v>
      </c>
    </row>
    <row r="19" spans="1:18" ht="16.5" customHeight="1">
      <c r="A19" s="28">
        <v>1008</v>
      </c>
      <c r="B19" s="9" t="s">
        <v>24</v>
      </c>
      <c r="C19" s="29">
        <v>10</v>
      </c>
      <c r="D19" s="8">
        <v>545694</v>
      </c>
      <c r="E19" s="29">
        <v>10</v>
      </c>
      <c r="F19" s="8">
        <v>521326</v>
      </c>
      <c r="G19" s="36">
        <v>6</v>
      </c>
      <c r="H19" s="11">
        <v>360295</v>
      </c>
      <c r="I19" s="36">
        <v>8</v>
      </c>
      <c r="J19" s="11">
        <v>619470</v>
      </c>
      <c r="K19" s="11">
        <v>9</v>
      </c>
      <c r="L19" s="11">
        <v>528058</v>
      </c>
      <c r="M19" s="36">
        <v>9</v>
      </c>
      <c r="N19" s="11">
        <v>819400</v>
      </c>
      <c r="O19" s="36">
        <v>9</v>
      </c>
      <c r="P19" s="11">
        <v>662358</v>
      </c>
      <c r="Q19" s="36">
        <v>9</v>
      </c>
      <c r="R19" s="11">
        <v>595916</v>
      </c>
    </row>
    <row r="20" spans="1:18" ht="16.5" customHeight="1">
      <c r="A20" s="29">
        <v>1018</v>
      </c>
      <c r="B20" s="9" t="s">
        <v>34</v>
      </c>
      <c r="C20" s="29"/>
      <c r="D20" s="8">
        <v>6534</v>
      </c>
      <c r="E20" s="29"/>
      <c r="F20" s="8"/>
      <c r="G20" s="38"/>
      <c r="H20" s="12"/>
      <c r="I20" s="38"/>
      <c r="J20" s="12"/>
      <c r="K20" s="12">
        <v>1</v>
      </c>
      <c r="L20" s="11">
        <v>13404</v>
      </c>
      <c r="M20" s="36"/>
      <c r="N20" s="12"/>
      <c r="O20" s="36">
        <v>1</v>
      </c>
      <c r="P20" s="11">
        <v>25973</v>
      </c>
      <c r="Q20" s="36"/>
      <c r="R20" s="11"/>
    </row>
    <row r="21" spans="1:18" ht="16.5" customHeight="1">
      <c r="A21" s="29">
        <v>1012</v>
      </c>
      <c r="B21" s="9" t="s">
        <v>29</v>
      </c>
      <c r="C21" s="29">
        <v>3</v>
      </c>
      <c r="D21" s="8">
        <v>260823</v>
      </c>
      <c r="E21" s="29">
        <v>2</v>
      </c>
      <c r="F21" s="8">
        <v>108653</v>
      </c>
      <c r="G21" s="36">
        <v>4</v>
      </c>
      <c r="H21" s="11">
        <v>322536</v>
      </c>
      <c r="I21" s="36">
        <v>3</v>
      </c>
      <c r="J21" s="11">
        <v>313690</v>
      </c>
      <c r="K21" s="11">
        <v>3</v>
      </c>
      <c r="L21" s="11">
        <v>221317</v>
      </c>
      <c r="M21" s="36">
        <v>3</v>
      </c>
      <c r="N21" s="11">
        <v>221090</v>
      </c>
      <c r="O21" s="36">
        <v>6</v>
      </c>
      <c r="P21" s="11">
        <v>749772</v>
      </c>
      <c r="Q21" s="36">
        <v>5</v>
      </c>
      <c r="R21" s="11">
        <v>660834</v>
      </c>
    </row>
    <row r="22" spans="1:18" ht="16.5" customHeight="1">
      <c r="A22" s="29">
        <v>1032</v>
      </c>
      <c r="B22" s="9" t="s">
        <v>45</v>
      </c>
      <c r="C22" s="33"/>
      <c r="D22" s="7"/>
      <c r="E22" s="33">
        <v>1</v>
      </c>
      <c r="F22" s="7">
        <v>10702</v>
      </c>
      <c r="G22" s="36"/>
      <c r="H22" s="11"/>
      <c r="I22" s="36">
        <v>1</v>
      </c>
      <c r="J22" s="11">
        <v>10702</v>
      </c>
      <c r="K22" s="11"/>
      <c r="L22" s="11"/>
      <c r="M22" s="36"/>
      <c r="N22" s="11"/>
      <c r="O22" s="36"/>
      <c r="P22" s="11"/>
      <c r="Q22" s="36"/>
      <c r="R22" s="11"/>
    </row>
    <row r="23" spans="1:18" ht="16.5" customHeight="1">
      <c r="A23" s="29">
        <v>1010</v>
      </c>
      <c r="B23" s="9" t="s">
        <v>27</v>
      </c>
      <c r="C23" s="33"/>
      <c r="D23" s="7"/>
      <c r="E23" s="33">
        <v>1</v>
      </c>
      <c r="F23" s="7">
        <v>30789</v>
      </c>
      <c r="G23" s="37"/>
      <c r="H23" s="12"/>
      <c r="I23" s="37"/>
      <c r="J23" s="12"/>
      <c r="K23" s="12"/>
      <c r="L23" s="12"/>
      <c r="M23" s="36"/>
      <c r="N23" s="12"/>
      <c r="O23" s="36">
        <v>0</v>
      </c>
      <c r="P23" s="11">
        <v>2000</v>
      </c>
      <c r="Q23" s="36">
        <v>1</v>
      </c>
      <c r="R23" s="11">
        <v>29856</v>
      </c>
    </row>
    <row r="24" spans="1:18" ht="16.5" customHeight="1">
      <c r="A24" s="29">
        <v>1001</v>
      </c>
      <c r="B24" s="9" t="s">
        <v>17</v>
      </c>
      <c r="C24" s="29">
        <v>96</v>
      </c>
      <c r="D24" s="8">
        <v>6272135</v>
      </c>
      <c r="E24" s="29">
        <v>96</v>
      </c>
      <c r="F24" s="8">
        <v>6548074</v>
      </c>
      <c r="G24" s="36">
        <v>109</v>
      </c>
      <c r="H24" s="11">
        <v>7338613</v>
      </c>
      <c r="I24" s="36">
        <v>114</v>
      </c>
      <c r="J24" s="11">
        <v>10973188</v>
      </c>
      <c r="K24" s="11">
        <v>123</v>
      </c>
      <c r="L24" s="11">
        <v>12327000</v>
      </c>
      <c r="M24" s="36">
        <v>86</v>
      </c>
      <c r="N24" s="11">
        <v>10327540</v>
      </c>
      <c r="O24" s="36">
        <v>130</v>
      </c>
      <c r="P24" s="11">
        <v>14178037</v>
      </c>
      <c r="Q24" s="36">
        <v>152</v>
      </c>
      <c r="R24" s="11">
        <v>18968726</v>
      </c>
    </row>
    <row r="25" spans="1:18" ht="16.5" customHeight="1">
      <c r="A25" s="29">
        <v>1003</v>
      </c>
      <c r="B25" s="9" t="s">
        <v>19</v>
      </c>
      <c r="C25" s="29">
        <v>35</v>
      </c>
      <c r="D25" s="8">
        <v>1898660</v>
      </c>
      <c r="E25" s="29">
        <v>34</v>
      </c>
      <c r="F25" s="8">
        <v>1768059</v>
      </c>
      <c r="G25" s="36">
        <v>44</v>
      </c>
      <c r="H25" s="11">
        <v>2761808</v>
      </c>
      <c r="I25" s="36">
        <v>42</v>
      </c>
      <c r="J25" s="11">
        <v>3004199</v>
      </c>
      <c r="K25" s="11">
        <v>29</v>
      </c>
      <c r="L25" s="11">
        <v>2586991</v>
      </c>
      <c r="M25" s="36">
        <v>41</v>
      </c>
      <c r="N25" s="11">
        <v>4308481</v>
      </c>
      <c r="O25" s="36">
        <v>45</v>
      </c>
      <c r="P25" s="11">
        <v>4687734</v>
      </c>
      <c r="Q25" s="36">
        <v>48</v>
      </c>
      <c r="R25" s="11">
        <v>5493037</v>
      </c>
    </row>
    <row r="26" spans="1:18" ht="16.5" customHeight="1">
      <c r="A26" s="29">
        <v>1013</v>
      </c>
      <c r="B26" s="9" t="s">
        <v>30</v>
      </c>
      <c r="C26" s="29">
        <v>4</v>
      </c>
      <c r="D26" s="8">
        <v>222884</v>
      </c>
      <c r="E26" s="29">
        <v>13</v>
      </c>
      <c r="F26" s="8">
        <v>632623</v>
      </c>
      <c r="G26" s="36">
        <v>7</v>
      </c>
      <c r="H26" s="11">
        <v>438382</v>
      </c>
      <c r="I26" s="36">
        <v>9</v>
      </c>
      <c r="J26" s="11">
        <v>677031</v>
      </c>
      <c r="K26" s="11">
        <v>10</v>
      </c>
      <c r="L26" s="11">
        <v>753801</v>
      </c>
      <c r="M26" s="36">
        <v>12</v>
      </c>
      <c r="N26" s="11">
        <v>1031769</v>
      </c>
      <c r="O26" s="36">
        <v>4</v>
      </c>
      <c r="P26" s="11">
        <v>397966</v>
      </c>
      <c r="Q26" s="36">
        <v>18</v>
      </c>
      <c r="R26" s="11">
        <v>1979692</v>
      </c>
    </row>
    <row r="27" spans="1:18" ht="16.5" customHeight="1">
      <c r="A27" s="29">
        <v>1009</v>
      </c>
      <c r="B27" s="9" t="s">
        <v>26</v>
      </c>
      <c r="C27" s="29">
        <v>3</v>
      </c>
      <c r="D27" s="8">
        <v>96210</v>
      </c>
      <c r="E27" s="29">
        <v>1</v>
      </c>
      <c r="F27" s="8">
        <v>114273</v>
      </c>
      <c r="G27" s="36">
        <v>3</v>
      </c>
      <c r="H27" s="11">
        <v>239995</v>
      </c>
      <c r="I27" s="36">
        <v>2</v>
      </c>
      <c r="J27" s="11">
        <v>80927</v>
      </c>
      <c r="K27" s="11">
        <v>1</v>
      </c>
      <c r="L27" s="11">
        <v>109061</v>
      </c>
      <c r="M27" s="36">
        <v>3</v>
      </c>
      <c r="N27" s="11">
        <v>254715</v>
      </c>
      <c r="O27" s="36">
        <v>7</v>
      </c>
      <c r="P27" s="11">
        <v>595374</v>
      </c>
      <c r="Q27" s="36">
        <v>6</v>
      </c>
      <c r="R27" s="11">
        <v>454334</v>
      </c>
    </row>
    <row r="28" spans="1:18" ht="16.5" customHeight="1">
      <c r="A28" s="29">
        <v>1029</v>
      </c>
      <c r="B28" s="9" t="s">
        <v>42</v>
      </c>
      <c r="C28" s="29"/>
      <c r="D28" s="8"/>
      <c r="E28" s="29"/>
      <c r="F28" s="8"/>
      <c r="G28" s="36"/>
      <c r="H28" s="11"/>
      <c r="I28" s="36"/>
      <c r="J28" s="11"/>
      <c r="K28" s="11"/>
      <c r="L28" s="11"/>
      <c r="M28" s="36"/>
      <c r="N28" s="11"/>
      <c r="O28" s="36"/>
      <c r="P28" s="11"/>
      <c r="Q28" s="36"/>
      <c r="R28" s="11"/>
    </row>
    <row r="29" spans="1:18" ht="16.5" customHeight="1">
      <c r="A29" s="29">
        <v>1040</v>
      </c>
      <c r="B29" s="9" t="s">
        <v>47</v>
      </c>
      <c r="C29" s="29">
        <v>5</v>
      </c>
      <c r="D29" s="8">
        <v>322032</v>
      </c>
      <c r="E29" s="29">
        <v>2</v>
      </c>
      <c r="F29" s="8">
        <v>34052</v>
      </c>
      <c r="G29" s="36">
        <v>3</v>
      </c>
      <c r="H29" s="11">
        <v>75983</v>
      </c>
      <c r="I29" s="36">
        <v>5</v>
      </c>
      <c r="J29" s="11">
        <v>272305</v>
      </c>
      <c r="K29" s="11">
        <v>2</v>
      </c>
      <c r="L29" s="11">
        <v>95115</v>
      </c>
      <c r="M29" s="36">
        <v>4</v>
      </c>
      <c r="N29" s="11">
        <v>422592</v>
      </c>
      <c r="O29" s="36">
        <v>6</v>
      </c>
      <c r="P29" s="11">
        <v>567642</v>
      </c>
      <c r="Q29" s="36">
        <v>7</v>
      </c>
      <c r="R29" s="11">
        <v>563708</v>
      </c>
    </row>
    <row r="30" spans="1:18" ht="16.5" customHeight="1">
      <c r="A30" s="29">
        <v>1055</v>
      </c>
      <c r="B30" s="9" t="s">
        <v>56</v>
      </c>
      <c r="C30" s="29">
        <v>6</v>
      </c>
      <c r="D30" s="8">
        <v>277114</v>
      </c>
      <c r="E30" s="29">
        <v>2</v>
      </c>
      <c r="F30" s="8">
        <v>95299</v>
      </c>
      <c r="G30" s="36">
        <v>1</v>
      </c>
      <c r="H30" s="11">
        <v>30355</v>
      </c>
      <c r="I30" s="36">
        <v>8</v>
      </c>
      <c r="J30" s="11">
        <v>574386</v>
      </c>
      <c r="K30" s="11">
        <v>1</v>
      </c>
      <c r="L30" s="11">
        <v>28585</v>
      </c>
      <c r="M30" s="36">
        <v>0</v>
      </c>
      <c r="N30" s="11">
        <v>6947</v>
      </c>
      <c r="O30" s="36">
        <v>3</v>
      </c>
      <c r="P30" s="11">
        <v>349054</v>
      </c>
      <c r="Q30" s="36">
        <v>11</v>
      </c>
      <c r="R30" s="11">
        <v>794476</v>
      </c>
    </row>
    <row r="31" spans="1:18" ht="16.5" customHeight="1">
      <c r="A31" s="29">
        <v>1014</v>
      </c>
      <c r="B31" s="9" t="s">
        <v>31</v>
      </c>
      <c r="C31" s="29">
        <v>2</v>
      </c>
      <c r="D31" s="8">
        <v>109042</v>
      </c>
      <c r="E31" s="29">
        <v>4</v>
      </c>
      <c r="F31" s="8">
        <v>214355</v>
      </c>
      <c r="G31" s="36">
        <v>2</v>
      </c>
      <c r="H31" s="11">
        <v>116786</v>
      </c>
      <c r="I31" s="36">
        <v>1</v>
      </c>
      <c r="J31" s="11">
        <v>121213</v>
      </c>
      <c r="K31" s="11"/>
      <c r="L31" s="11"/>
      <c r="M31" s="36">
        <v>0</v>
      </c>
      <c r="N31" s="11">
        <v>64520</v>
      </c>
      <c r="O31" s="36">
        <v>2</v>
      </c>
      <c r="P31" s="11">
        <v>149166</v>
      </c>
      <c r="Q31" s="36">
        <v>1</v>
      </c>
      <c r="R31" s="11">
        <v>62936</v>
      </c>
    </row>
    <row r="32" spans="1:18" ht="16.5" customHeight="1">
      <c r="A32" s="29">
        <v>1022</v>
      </c>
      <c r="B32" s="9" t="s">
        <v>38</v>
      </c>
      <c r="C32" s="29"/>
      <c r="D32" s="8">
        <v>11177</v>
      </c>
      <c r="E32" s="29"/>
      <c r="F32" s="8"/>
      <c r="G32" s="36">
        <v>1</v>
      </c>
      <c r="H32" s="11">
        <v>17722</v>
      </c>
      <c r="I32" s="36"/>
      <c r="J32" s="11"/>
      <c r="K32" s="11"/>
      <c r="L32" s="11"/>
      <c r="M32" s="36">
        <v>1</v>
      </c>
      <c r="N32" s="11">
        <v>73442</v>
      </c>
      <c r="O32" s="36">
        <v>0</v>
      </c>
      <c r="P32" s="11">
        <v>8348</v>
      </c>
      <c r="Q32" s="36">
        <v>1</v>
      </c>
      <c r="R32" s="11">
        <v>38192</v>
      </c>
    </row>
    <row r="33" spans="1:18" ht="16.5" customHeight="1">
      <c r="A33" s="29">
        <v>1006</v>
      </c>
      <c r="B33" s="9" t="s">
        <v>22</v>
      </c>
      <c r="C33" s="29">
        <v>28</v>
      </c>
      <c r="D33" s="8">
        <v>1223912</v>
      </c>
      <c r="E33" s="29">
        <v>21</v>
      </c>
      <c r="F33" s="8">
        <v>1089311</v>
      </c>
      <c r="G33" s="36">
        <v>29</v>
      </c>
      <c r="H33" s="11">
        <v>1704786</v>
      </c>
      <c r="I33" s="36">
        <v>36</v>
      </c>
      <c r="J33" s="11">
        <v>2467955</v>
      </c>
      <c r="K33" s="11">
        <v>29</v>
      </c>
      <c r="L33" s="11">
        <v>2333722</v>
      </c>
      <c r="M33" s="36">
        <v>21</v>
      </c>
      <c r="N33" s="11">
        <v>1888841</v>
      </c>
      <c r="O33" s="36">
        <v>31</v>
      </c>
      <c r="P33" s="11">
        <v>2657081</v>
      </c>
      <c r="Q33" s="36">
        <v>39</v>
      </c>
      <c r="R33" s="11">
        <v>3566881</v>
      </c>
    </row>
    <row r="34" spans="1:18" ht="16.5" customHeight="1">
      <c r="A34" s="29">
        <v>1015</v>
      </c>
      <c r="B34" s="9" t="s">
        <v>32</v>
      </c>
      <c r="C34" s="29">
        <v>9</v>
      </c>
      <c r="D34" s="8">
        <v>336478</v>
      </c>
      <c r="E34" s="29">
        <v>6</v>
      </c>
      <c r="F34" s="8">
        <v>312519</v>
      </c>
      <c r="G34" s="36">
        <v>9</v>
      </c>
      <c r="H34" s="11">
        <v>338693</v>
      </c>
      <c r="I34" s="36">
        <v>6</v>
      </c>
      <c r="J34" s="11">
        <v>253959</v>
      </c>
      <c r="K34" s="11">
        <v>10</v>
      </c>
      <c r="L34" s="11">
        <v>510646</v>
      </c>
      <c r="M34" s="36">
        <v>9</v>
      </c>
      <c r="N34" s="11">
        <v>708153</v>
      </c>
      <c r="O34" s="36">
        <v>15</v>
      </c>
      <c r="P34" s="11">
        <v>1314023</v>
      </c>
      <c r="Q34" s="36">
        <v>10</v>
      </c>
      <c r="R34" s="11">
        <v>1061343</v>
      </c>
    </row>
    <row r="35" spans="1:18" ht="16.5" customHeight="1">
      <c r="A35" s="29">
        <v>1019</v>
      </c>
      <c r="B35" s="9" t="s">
        <v>35</v>
      </c>
      <c r="C35" s="29">
        <v>3</v>
      </c>
      <c r="D35" s="8">
        <v>154863</v>
      </c>
      <c r="E35" s="29">
        <v>2</v>
      </c>
      <c r="F35" s="8">
        <v>29414</v>
      </c>
      <c r="G35" s="36">
        <v>3</v>
      </c>
      <c r="H35" s="11">
        <v>245476</v>
      </c>
      <c r="I35" s="36">
        <v>4</v>
      </c>
      <c r="J35" s="11">
        <v>333351</v>
      </c>
      <c r="K35" s="11">
        <v>3</v>
      </c>
      <c r="L35" s="11">
        <v>159891</v>
      </c>
      <c r="M35" s="36">
        <v>2</v>
      </c>
      <c r="N35" s="11">
        <v>311955</v>
      </c>
      <c r="O35" s="36">
        <v>7</v>
      </c>
      <c r="P35" s="11">
        <v>580270</v>
      </c>
      <c r="Q35" s="36">
        <v>10</v>
      </c>
      <c r="R35" s="11">
        <v>1088146</v>
      </c>
    </row>
    <row r="36" spans="1:18" ht="16.5" customHeight="1">
      <c r="A36" s="29">
        <v>1011</v>
      </c>
      <c r="B36" s="9" t="s">
        <v>28</v>
      </c>
      <c r="C36" s="29">
        <v>4</v>
      </c>
      <c r="D36" s="8">
        <v>203223</v>
      </c>
      <c r="E36" s="29">
        <v>6</v>
      </c>
      <c r="F36" s="8">
        <v>257949</v>
      </c>
      <c r="G36" s="36">
        <v>7</v>
      </c>
      <c r="H36" s="11">
        <v>504539</v>
      </c>
      <c r="I36" s="36">
        <v>6</v>
      </c>
      <c r="J36" s="11">
        <v>350922</v>
      </c>
      <c r="K36" s="11">
        <v>9</v>
      </c>
      <c r="L36" s="11">
        <v>758260</v>
      </c>
      <c r="M36" s="36">
        <v>5</v>
      </c>
      <c r="N36" s="11">
        <v>412079</v>
      </c>
      <c r="O36" s="36">
        <v>8</v>
      </c>
      <c r="P36" s="11">
        <v>1129357</v>
      </c>
      <c r="Q36" s="36">
        <v>15</v>
      </c>
      <c r="R36" s="11">
        <v>1608114</v>
      </c>
    </row>
    <row r="37" spans="1:18" ht="16.5" customHeight="1">
      <c r="A37" s="29">
        <v>1044</v>
      </c>
      <c r="B37" s="9" t="s">
        <v>50</v>
      </c>
      <c r="C37" s="29"/>
      <c r="D37" s="8"/>
      <c r="E37" s="29"/>
      <c r="F37" s="8"/>
      <c r="G37" s="36">
        <v>1</v>
      </c>
      <c r="H37" s="11">
        <v>74996</v>
      </c>
      <c r="I37" s="36"/>
      <c r="J37" s="11"/>
      <c r="K37" s="11"/>
      <c r="L37" s="11"/>
      <c r="M37" s="36"/>
      <c r="N37" s="11"/>
      <c r="O37" s="36"/>
      <c r="P37" s="11"/>
      <c r="Q37" s="36">
        <v>1</v>
      </c>
      <c r="R37" s="11">
        <v>138188</v>
      </c>
    </row>
    <row r="38" spans="1:18" ht="16.5" customHeight="1">
      <c r="A38" s="29">
        <v>1028</v>
      </c>
      <c r="B38" s="9" t="s">
        <v>41</v>
      </c>
      <c r="C38" s="29">
        <v>5</v>
      </c>
      <c r="D38" s="8">
        <v>137059</v>
      </c>
      <c r="E38" s="29">
        <v>2</v>
      </c>
      <c r="F38" s="8">
        <v>45139</v>
      </c>
      <c r="G38" s="36">
        <v>2</v>
      </c>
      <c r="H38" s="11">
        <v>34738</v>
      </c>
      <c r="I38" s="36">
        <v>7</v>
      </c>
      <c r="J38" s="11">
        <v>375290</v>
      </c>
      <c r="K38" s="11">
        <v>3</v>
      </c>
      <c r="L38" s="11">
        <v>173846</v>
      </c>
      <c r="M38" s="36">
        <v>5</v>
      </c>
      <c r="N38" s="11">
        <v>484812</v>
      </c>
      <c r="O38" s="36">
        <v>3</v>
      </c>
      <c r="P38" s="11">
        <v>218627</v>
      </c>
      <c r="Q38" s="36">
        <v>10</v>
      </c>
      <c r="R38" s="11">
        <v>806576</v>
      </c>
    </row>
    <row r="39" spans="1:18" ht="16.5" customHeight="1">
      <c r="A39" s="29">
        <v>1034</v>
      </c>
      <c r="B39" s="9" t="s">
        <v>25</v>
      </c>
      <c r="C39" s="29">
        <v>1</v>
      </c>
      <c r="D39" s="8">
        <v>94992</v>
      </c>
      <c r="E39" s="29">
        <v>1</v>
      </c>
      <c r="F39" s="8">
        <v>165853</v>
      </c>
      <c r="G39" s="37"/>
      <c r="H39" s="12"/>
      <c r="I39" s="37"/>
      <c r="J39" s="12"/>
      <c r="K39" s="12"/>
      <c r="L39" s="12"/>
      <c r="M39" s="36">
        <v>6</v>
      </c>
      <c r="N39" s="26">
        <v>422097</v>
      </c>
      <c r="O39" s="36">
        <v>1</v>
      </c>
      <c r="P39" s="11">
        <v>72511</v>
      </c>
      <c r="Q39" s="36">
        <v>6</v>
      </c>
      <c r="R39" s="11">
        <v>687986</v>
      </c>
    </row>
    <row r="40" spans="1:18" ht="16.5" customHeight="1">
      <c r="A40" s="29">
        <v>1041</v>
      </c>
      <c r="B40" s="9" t="s">
        <v>48</v>
      </c>
      <c r="C40" s="29"/>
      <c r="D40" s="8">
        <v>4000</v>
      </c>
      <c r="E40" s="29"/>
      <c r="F40" s="8"/>
      <c r="G40" s="38"/>
      <c r="H40" s="12"/>
      <c r="I40" s="38"/>
      <c r="J40" s="12"/>
      <c r="K40" s="12"/>
      <c r="L40" s="12"/>
      <c r="M40" s="36"/>
      <c r="N40" s="12"/>
      <c r="O40" s="36">
        <v>0</v>
      </c>
      <c r="P40" s="11">
        <v>11211</v>
      </c>
      <c r="Q40" s="36"/>
      <c r="R40" s="11"/>
    </row>
    <row r="41" spans="1:18" ht="16.5" customHeight="1">
      <c r="A41" s="29">
        <v>1017</v>
      </c>
      <c r="B41" s="9" t="s">
        <v>33</v>
      </c>
      <c r="C41" s="29">
        <v>1</v>
      </c>
      <c r="D41" s="8">
        <v>16782</v>
      </c>
      <c r="E41" s="29">
        <v>4</v>
      </c>
      <c r="F41" s="8">
        <v>146016</v>
      </c>
      <c r="G41" s="36">
        <v>7</v>
      </c>
      <c r="H41" s="11">
        <v>176681</v>
      </c>
      <c r="I41" s="36">
        <v>8</v>
      </c>
      <c r="J41" s="11">
        <v>204363</v>
      </c>
      <c r="K41" s="11">
        <v>3</v>
      </c>
      <c r="L41" s="11">
        <v>98968</v>
      </c>
      <c r="M41" s="36">
        <v>8</v>
      </c>
      <c r="N41" s="11">
        <v>341808</v>
      </c>
      <c r="O41" s="36">
        <v>6</v>
      </c>
      <c r="P41" s="11">
        <v>301650</v>
      </c>
      <c r="Q41" s="36">
        <v>10</v>
      </c>
      <c r="R41" s="11">
        <v>614497</v>
      </c>
    </row>
    <row r="42" spans="1:18" ht="16.5" customHeight="1">
      <c r="A42" s="29">
        <v>1023</v>
      </c>
      <c r="B42" s="9" t="s">
        <v>39</v>
      </c>
      <c r="C42" s="29"/>
      <c r="D42" s="8"/>
      <c r="E42" s="29"/>
      <c r="F42" s="8"/>
      <c r="G42" s="36"/>
      <c r="H42" s="11"/>
      <c r="I42" s="36"/>
      <c r="J42" s="11"/>
      <c r="K42" s="11"/>
      <c r="L42" s="11"/>
      <c r="M42" s="36"/>
      <c r="N42" s="11"/>
      <c r="O42" s="36"/>
      <c r="P42" s="11"/>
      <c r="Q42" s="36"/>
      <c r="R42" s="11"/>
    </row>
    <row r="43" spans="1:18" ht="16.5" customHeight="1">
      <c r="A43" s="29">
        <v>1039</v>
      </c>
      <c r="B43" s="9" t="s">
        <v>46</v>
      </c>
      <c r="C43" s="29"/>
      <c r="D43" s="8"/>
      <c r="E43" s="29"/>
      <c r="F43" s="8"/>
      <c r="G43" s="36"/>
      <c r="H43" s="11"/>
      <c r="I43" s="36"/>
      <c r="J43" s="11"/>
      <c r="K43" s="11"/>
      <c r="L43" s="11"/>
      <c r="M43" s="36"/>
      <c r="N43" s="11"/>
      <c r="O43" s="36"/>
      <c r="P43" s="11"/>
      <c r="Q43" s="36"/>
      <c r="R43" s="11"/>
    </row>
    <row r="44" spans="1:18" ht="16.5" customHeight="1">
      <c r="A44" s="29">
        <v>1025</v>
      </c>
      <c r="B44" s="9" t="s">
        <v>15</v>
      </c>
      <c r="C44" s="29"/>
      <c r="D44" s="8">
        <v>24314</v>
      </c>
      <c r="E44" s="29"/>
      <c r="F44" s="8"/>
      <c r="G44" s="38"/>
      <c r="H44" s="12"/>
      <c r="I44" s="38"/>
      <c r="J44" s="12"/>
      <c r="K44" s="12"/>
      <c r="L44" s="12"/>
      <c r="M44" s="36"/>
      <c r="N44" s="12"/>
      <c r="O44" s="36"/>
      <c r="P44" s="11"/>
      <c r="Q44" s="36"/>
      <c r="R44" s="11"/>
    </row>
    <row r="45" spans="1:18" ht="16.5" customHeight="1">
      <c r="A45" s="29">
        <v>1021</v>
      </c>
      <c r="B45" s="9" t="s">
        <v>37</v>
      </c>
      <c r="C45" s="29">
        <v>1</v>
      </c>
      <c r="D45" s="8">
        <v>23775</v>
      </c>
      <c r="E45" s="29">
        <v>2</v>
      </c>
      <c r="F45" s="8">
        <v>107505</v>
      </c>
      <c r="G45" s="36">
        <v>1</v>
      </c>
      <c r="H45" s="11">
        <v>35889</v>
      </c>
      <c r="I45" s="36"/>
      <c r="J45" s="11"/>
      <c r="K45" s="11">
        <v>1</v>
      </c>
      <c r="L45" s="11">
        <v>33396</v>
      </c>
      <c r="M45" s="36"/>
      <c r="N45" s="11"/>
      <c r="O45" s="36">
        <v>2</v>
      </c>
      <c r="P45" s="11">
        <v>112578</v>
      </c>
      <c r="Q45" s="36"/>
      <c r="R45" s="11"/>
    </row>
    <row r="46" spans="1:18" ht="16.5" customHeight="1">
      <c r="A46" s="29">
        <v>1045</v>
      </c>
      <c r="B46" s="9" t="s">
        <v>51</v>
      </c>
      <c r="C46" s="29"/>
      <c r="D46" s="8"/>
      <c r="E46" s="29"/>
      <c r="F46" s="8"/>
      <c r="G46" s="36"/>
      <c r="H46" s="11"/>
      <c r="I46" s="36"/>
      <c r="J46" s="36"/>
      <c r="K46" s="36">
        <v>1</v>
      </c>
      <c r="L46" s="11">
        <v>33507</v>
      </c>
      <c r="M46" s="36"/>
      <c r="N46" s="11"/>
      <c r="O46" s="36"/>
      <c r="P46" s="11"/>
      <c r="Q46" s="36"/>
      <c r="R46" s="11"/>
    </row>
    <row r="47" spans="1:18" ht="16.5" customHeight="1">
      <c r="A47" s="29">
        <v>1046</v>
      </c>
      <c r="B47" s="9" t="s">
        <v>52</v>
      </c>
      <c r="C47" s="29"/>
      <c r="D47" s="8">
        <v>27099</v>
      </c>
      <c r="E47" s="29"/>
      <c r="F47" s="8"/>
      <c r="G47" s="36"/>
      <c r="H47" s="11"/>
      <c r="I47" s="36"/>
      <c r="J47" s="11"/>
      <c r="K47" s="11">
        <v>1</v>
      </c>
      <c r="L47" s="11">
        <v>167046</v>
      </c>
      <c r="M47" s="36">
        <v>1</v>
      </c>
      <c r="N47" s="11">
        <v>21750</v>
      </c>
      <c r="O47" s="36">
        <v>0</v>
      </c>
      <c r="P47" s="11">
        <v>34980</v>
      </c>
      <c r="Q47" s="36">
        <v>1</v>
      </c>
      <c r="R47" s="11">
        <v>159650</v>
      </c>
    </row>
    <row r="48" spans="1:18" ht="16.5" customHeight="1">
      <c r="A48" s="29"/>
      <c r="B48" s="9" t="s">
        <v>109</v>
      </c>
      <c r="C48" s="29"/>
      <c r="D48" s="8"/>
      <c r="E48" s="29"/>
      <c r="F48" s="8"/>
      <c r="G48" s="36">
        <v>1</v>
      </c>
      <c r="H48" s="11">
        <v>51933</v>
      </c>
      <c r="I48" s="36">
        <v>1</v>
      </c>
      <c r="J48" s="11">
        <v>86999</v>
      </c>
      <c r="K48" s="11"/>
      <c r="L48" s="11"/>
      <c r="M48" s="36"/>
      <c r="N48" s="11"/>
      <c r="O48" s="36"/>
      <c r="P48" s="11"/>
      <c r="Q48" s="36"/>
      <c r="R48" s="11"/>
    </row>
    <row r="49" spans="1:18" ht="16.5" customHeight="1">
      <c r="A49" s="29">
        <v>1005</v>
      </c>
      <c r="B49" s="9" t="s">
        <v>21</v>
      </c>
      <c r="C49" s="29">
        <v>14</v>
      </c>
      <c r="D49" s="8">
        <v>528011</v>
      </c>
      <c r="E49" s="29">
        <v>10</v>
      </c>
      <c r="F49" s="8">
        <v>273906</v>
      </c>
      <c r="G49" s="36">
        <v>19</v>
      </c>
      <c r="H49" s="11">
        <v>908288</v>
      </c>
      <c r="I49" s="36">
        <v>16</v>
      </c>
      <c r="J49" s="11">
        <v>693061</v>
      </c>
      <c r="K49" s="11">
        <v>15</v>
      </c>
      <c r="L49" s="11">
        <v>948647</v>
      </c>
      <c r="M49" s="36">
        <v>19</v>
      </c>
      <c r="N49" s="11">
        <v>1431384</v>
      </c>
      <c r="O49" s="36">
        <v>17</v>
      </c>
      <c r="P49" s="11">
        <v>1204086</v>
      </c>
      <c r="Q49" s="36">
        <v>23</v>
      </c>
      <c r="R49" s="11">
        <v>1798289</v>
      </c>
    </row>
    <row r="50" spans="1:18" ht="16.5" customHeight="1">
      <c r="A50" s="29">
        <v>1054</v>
      </c>
      <c r="B50" s="9" t="s">
        <v>58</v>
      </c>
      <c r="C50" s="29"/>
      <c r="D50" s="8">
        <v>3330</v>
      </c>
      <c r="E50" s="29"/>
      <c r="F50" s="8"/>
      <c r="G50" s="36">
        <v>1</v>
      </c>
      <c r="H50" s="11">
        <v>84306</v>
      </c>
      <c r="I50" s="36"/>
      <c r="J50" s="11"/>
      <c r="K50" s="11">
        <v>1</v>
      </c>
      <c r="L50" s="11">
        <v>96702</v>
      </c>
      <c r="M50" s="36"/>
      <c r="N50" s="11"/>
      <c r="O50" s="36">
        <v>2</v>
      </c>
      <c r="P50" s="11">
        <v>251232</v>
      </c>
      <c r="Q50" s="36">
        <v>1</v>
      </c>
      <c r="R50" s="11">
        <v>25707</v>
      </c>
    </row>
    <row r="51" spans="2:18" ht="16.5" customHeight="1">
      <c r="B51" s="7" t="s">
        <v>1</v>
      </c>
      <c r="C51" s="29">
        <v>20</v>
      </c>
      <c r="D51" s="8">
        <v>1037382</v>
      </c>
      <c r="E51" s="29"/>
      <c r="F51" s="8"/>
      <c r="G51" s="36">
        <v>10</v>
      </c>
      <c r="H51" s="11">
        <v>695817</v>
      </c>
      <c r="I51" s="36">
        <v>19</v>
      </c>
      <c r="J51" s="11">
        <v>2196832</v>
      </c>
      <c r="K51" s="11">
        <v>15</v>
      </c>
      <c r="L51" s="11">
        <v>1983670</v>
      </c>
      <c r="M51" s="36">
        <v>17</v>
      </c>
      <c r="N51" s="11">
        <v>2488770</v>
      </c>
      <c r="O51" s="36">
        <v>13</v>
      </c>
      <c r="P51" s="11">
        <v>2510838</v>
      </c>
      <c r="Q51" s="36">
        <v>27</v>
      </c>
      <c r="R51" s="11">
        <v>3703538</v>
      </c>
    </row>
    <row r="52" spans="1:18" ht="29.25" customHeight="1">
      <c r="A52" s="30"/>
      <c r="B52" s="21" t="s">
        <v>7</v>
      </c>
      <c r="C52" s="30">
        <v>373</v>
      </c>
      <c r="D52" s="16">
        <v>19687168.6</v>
      </c>
      <c r="E52" s="30">
        <v>343</v>
      </c>
      <c r="F52" s="16">
        <v>19093416</v>
      </c>
      <c r="G52" s="30">
        <f aca="true" t="shared" si="0" ref="G52:L52">SUM(G5:G51)</f>
        <v>393</v>
      </c>
      <c r="H52" s="20">
        <f t="shared" si="0"/>
        <v>24236769</v>
      </c>
      <c r="I52" s="30">
        <f t="shared" si="0"/>
        <v>433</v>
      </c>
      <c r="J52" s="20">
        <f t="shared" si="0"/>
        <v>34167672</v>
      </c>
      <c r="K52" s="20">
        <f t="shared" si="0"/>
        <v>405</v>
      </c>
      <c r="L52" s="20">
        <f t="shared" si="0"/>
        <v>34644384</v>
      </c>
      <c r="M52" s="30">
        <v>412</v>
      </c>
      <c r="N52" s="20">
        <v>39924069</v>
      </c>
      <c r="O52" s="30">
        <v>503</v>
      </c>
      <c r="P52" s="20">
        <v>50298527</v>
      </c>
      <c r="Q52" s="30">
        <f>SUM(Q5:Q51)</f>
        <v>605</v>
      </c>
      <c r="R52" s="20">
        <f>SUM(R5:R51)</f>
        <v>64724187</v>
      </c>
    </row>
    <row r="54" spans="7:19" ht="12.75">
      <c r="G54" s="56"/>
      <c r="H54" s="57"/>
      <c r="I54" s="56"/>
      <c r="J54" s="54"/>
      <c r="K54" s="54"/>
      <c r="L54" s="54"/>
      <c r="M54" s="56"/>
      <c r="N54" s="57"/>
      <c r="O54" s="57"/>
      <c r="P54" s="57"/>
      <c r="Q54" s="57"/>
      <c r="R54" s="57"/>
      <c r="S54" s="57"/>
    </row>
    <row r="55" spans="7:19" ht="12.75">
      <c r="G55" s="56"/>
      <c r="H55" s="57"/>
      <c r="I55" s="58"/>
      <c r="J55" s="54"/>
      <c r="K55" s="54"/>
      <c r="L55" s="54"/>
      <c r="M55" s="56"/>
      <c r="N55" s="54"/>
      <c r="O55" s="54"/>
      <c r="P55" s="54"/>
      <c r="Q55" s="57"/>
      <c r="R55" s="57"/>
      <c r="S55" s="57"/>
    </row>
    <row r="56" spans="7:19" ht="12.75">
      <c r="G56" s="56"/>
      <c r="H56" s="57"/>
      <c r="I56" s="56"/>
      <c r="J56" s="57"/>
      <c r="K56" s="57"/>
      <c r="L56" s="57"/>
      <c r="M56" s="56"/>
      <c r="N56" s="57"/>
      <c r="O56" s="57"/>
      <c r="P56" s="57"/>
      <c r="Q56" s="57"/>
      <c r="R56" s="57"/>
      <c r="S56" s="57"/>
    </row>
    <row r="57" spans="7:19" ht="12.75">
      <c r="G57" s="56"/>
      <c r="H57" s="57"/>
      <c r="I57" s="56"/>
      <c r="J57" s="57"/>
      <c r="K57" s="57"/>
      <c r="L57" s="57"/>
      <c r="M57" s="56"/>
      <c r="N57" s="57"/>
      <c r="O57" s="57"/>
      <c r="P57" s="57"/>
      <c r="Q57" s="57"/>
      <c r="R57" s="57"/>
      <c r="S57" s="57"/>
    </row>
    <row r="58" spans="7:19" ht="12.75">
      <c r="G58" s="56"/>
      <c r="H58" s="57"/>
      <c r="I58" s="56"/>
      <c r="J58" s="57"/>
      <c r="K58" s="57"/>
      <c r="L58" s="57"/>
      <c r="M58" s="56"/>
      <c r="N58" s="57"/>
      <c r="O58" s="56"/>
      <c r="P58" s="57"/>
      <c r="Q58" s="56"/>
      <c r="R58" s="57"/>
      <c r="S58" s="57"/>
    </row>
    <row r="59" spans="7:19" ht="12.75">
      <c r="G59" s="56"/>
      <c r="H59" s="57"/>
      <c r="I59" s="56"/>
      <c r="J59" s="57"/>
      <c r="K59" s="57"/>
      <c r="L59" s="57"/>
      <c r="M59" s="56"/>
      <c r="N59" s="57"/>
      <c r="O59" s="57"/>
      <c r="P59" s="57"/>
      <c r="Q59" s="57"/>
      <c r="R59" s="57"/>
      <c r="S59" s="57"/>
    </row>
    <row r="62" ht="12.75">
      <c r="J62" s="55"/>
    </row>
  </sheetData>
  <sheetProtection/>
  <printOptions/>
  <pageMargins left="0.75" right="0.75" top="1" bottom="1" header="0" footer="0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fondecyt_2011</dc:title>
  <dc:subject/>
  <dc:creator>Consejo Superior de Educación</dc:creator>
  <cp:keywords/>
  <dc:description/>
  <cp:lastModifiedBy>Horacio González Zlatar</cp:lastModifiedBy>
  <cp:lastPrinted>2005-10-20T19:56:07Z</cp:lastPrinted>
  <dcterms:created xsi:type="dcterms:W3CDTF">2005-09-08T21:41:52Z</dcterms:created>
  <dcterms:modified xsi:type="dcterms:W3CDTF">2013-05-06T20:43:17Z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